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\"/>
    </mc:Choice>
  </mc:AlternateContent>
  <xr:revisionPtr revIDLastSave="0" documentId="13_ncr:1_{4151C3F2-3FB1-40C0-B221-7F6884C5DBA6}" xr6:coauthVersionLast="40" xr6:coauthVersionMax="40" xr10:uidLastSave="{00000000-0000-0000-0000-000000000000}"/>
  <bookViews>
    <workbookView xWindow="0" yWindow="0" windowWidth="19200" windowHeight="6850" activeTab="2" xr2:uid="{00000000-000D-0000-FFFF-FFFF00000000}"/>
  </bookViews>
  <sheets>
    <sheet name="Data" sheetId="1" r:id="rId1"/>
    <sheet name="Work" sheetId="2" r:id="rId2"/>
    <sheet name="Formatted" sheetId="4" r:id="rId3"/>
    <sheet name="Correlation" sheetId="5" r:id="rId4"/>
  </sheets>
  <definedNames>
    <definedName name="_xlnm._FilterDatabase" localSheetId="3" hidden="1">Correlation!$A$1:$L$70</definedName>
    <definedName name="_xlnm._FilterDatabase" localSheetId="2" hidden="1">Formatted!$A$1:$G$70</definedName>
    <definedName name="_xlnm._FilterDatabase" localSheetId="1" hidden="1">Work!$A$1:$K$70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4" l="1"/>
  <c r="P23" i="4"/>
  <c r="O23" i="4"/>
  <c r="F54" i="4"/>
</calcChain>
</file>

<file path=xl/sharedStrings.xml><?xml version="1.0" encoding="utf-8"?>
<sst xmlns="http://schemas.openxmlformats.org/spreadsheetml/2006/main" count="1332" uniqueCount="319">
  <si>
    <t>Geography</t>
  </si>
  <si>
    <t>Bike Master Plan</t>
  </si>
  <si>
    <t>Ped Master Plan</t>
  </si>
  <si>
    <t>Combined Bike/Ped Master Plan</t>
  </si>
  <si>
    <t>Bike Plan Website</t>
  </si>
  <si>
    <t>Ped Plan Website</t>
  </si>
  <si>
    <t>Year of Most Recent Bike Plan Adopted</t>
  </si>
  <si>
    <t>Year of Most Recent Ped Plan Adopted</t>
  </si>
  <si>
    <t>Albany city, New York</t>
  </si>
  <si>
    <t>Yes</t>
  </si>
  <si>
    <t>http://www.albany2030.org/biking</t>
  </si>
  <si>
    <t>Albuquerque city, New Mexico</t>
  </si>
  <si>
    <t>https://www.cabq.gov/parksandrecreation/recreation/bike</t>
  </si>
  <si>
    <t>https://www.bernco.gov/uploads/FileLinks/7c646c58fc2d45fa95a1b4c972417bf0/pedestrian_safety_action_plan__BCC_final_.pdf</t>
  </si>
  <si>
    <t>Anchorage municipality, Alaska</t>
  </si>
  <si>
    <t>http://www.muni.org/Departments/OCPD/Planning/AMATS/Documents/AdoptedBicyclePlan.pdf</t>
  </si>
  <si>
    <t>https://www.muni.org/Departments/OCPD/Planning/AMATS/Documents/PedestrianPlan_Web.pdf</t>
  </si>
  <si>
    <t>Arlington city, Texas</t>
  </si>
  <si>
    <t>http://www.arlington-tx.gov/cdp/transportation/bikeped/plan/</t>
  </si>
  <si>
    <t>Atlanta city, Georgia</t>
  </si>
  <si>
    <t>https://www.atlantaga.gov/government/departments/city-planning/office-of-mobility-planning/connect-atlanta-plan</t>
  </si>
  <si>
    <t>Austin city, Texas</t>
  </si>
  <si>
    <t>https://austintexas.gov/page/austin-bicycle-master-plan</t>
  </si>
  <si>
    <t>http://www.austintexas.gov/pedestrian</t>
  </si>
  <si>
    <t>Baltimore city, Maryland</t>
  </si>
  <si>
    <t>http://transportation.baltimorecity.gov/sites/default/files/2015%20Bike%20Master%20Plan.pdf</t>
  </si>
  <si>
    <t>https://www.baltimorecountymd.gov/Agencies/planning/masterplanning/bikeped/BikePedPlanning.html</t>
  </si>
  <si>
    <t>Baton Rouge city, Louisiana</t>
  </si>
  <si>
    <t>https://static1.squarespace.com/static/54cbd54fe4b047a0380cae54/t/59e655c980bd5e462a6abbf5/1508267476414/Non%2BMotorized%2BPlan.pdf</t>
  </si>
  <si>
    <t>http://crpcla.org/bicycle-and-pedestrian/</t>
  </si>
  <si>
    <t>Bellingham city, Washington</t>
  </si>
  <si>
    <t>https://www.cob.org/services/planning/transportation/pages/bike-master-planning.aspx</t>
  </si>
  <si>
    <t>https://www.cob.org/Documents/pw/transportation/pedestrian-planning/bpmp-final-plan-7-16-12.pdf</t>
  </si>
  <si>
    <t>Boston city, Massachusetts</t>
  </si>
  <si>
    <t>https://www.cityofboston.gov/images_documents/Boston%20Bike%20Network%20Plan%2C%20Fall%202013_FINAL_tcm3-40525.pdf</t>
  </si>
  <si>
    <t>https://www.mapc.org/wp-content/uploads/2017/11/PedPlanFullReport.pdf</t>
  </si>
  <si>
    <t>Boulder city, Colorado</t>
  </si>
  <si>
    <t>https://bouldercolorado.gov/transportation/bicycle-system-plan</t>
  </si>
  <si>
    <t>https://bouldercolorado.gov/transportation/pedestrian-system-plan</t>
  </si>
  <si>
    <t>Update in progress</t>
  </si>
  <si>
    <t>Burlington city, Vermont</t>
  </si>
  <si>
    <t>http://www.planbtvwalkbike.org/</t>
  </si>
  <si>
    <t>Charleston city, South Carolina</t>
  </si>
  <si>
    <t>http://www.charleston-sc.gov/index.aspx?NID=284</t>
  </si>
  <si>
    <t>Charlotte city, North Carolina</t>
  </si>
  <si>
    <t>http://charlottenc.gov/Transportation/Programs/Pages/Bicycle.aspx</t>
  </si>
  <si>
    <t>http://charlottenc.gov/Transportation/Programs/Pages/PedestrianandSidewalk.aspx</t>
  </si>
  <si>
    <t>Chattanooga city, Tennessee</t>
  </si>
  <si>
    <t>http://www.chattanooga.gov/bicycle-implementation-plan</t>
  </si>
  <si>
    <t>https://chcrpa.org/index.php/bicycle-and-pedestrian-plan/</t>
  </si>
  <si>
    <t>Chicago city, Illinois</t>
  </si>
  <si>
    <t>https://www.cityofchicago.org/city/en/depts/cdot/provdrs/bike/svcs/bike_planning.html</t>
  </si>
  <si>
    <t>https://www.cityofchicago.org/city/en/depts/cdot/provdrs/ped/svcs/chicago_pedestrianplan.html</t>
  </si>
  <si>
    <t>Cleveland city, Ohio</t>
  </si>
  <si>
    <t>http://planning.city.cleveland.oh.us/bike/</t>
  </si>
  <si>
    <t>Colorado Springs city, Colorado</t>
  </si>
  <si>
    <t>Plan is currently under development</t>
  </si>
  <si>
    <t>https://coloradosprings.gov/bikes/page/bike-master-plan</t>
  </si>
  <si>
    <t>http://www.ppacg.org/wp-content/uploads/2017/08/Regional-Nonmotorized-Transportation-System-Plan.pdf</t>
  </si>
  <si>
    <t>Columbus city, Ohio</t>
  </si>
  <si>
    <t>https://www.columbus.gov/publicservice/bicycle-program/Columbus-Bike-Plan/</t>
  </si>
  <si>
    <t>http://www.morpc.org/tool-resource/active-transportation-plan/</t>
  </si>
  <si>
    <t>2008 (Update in progress)</t>
  </si>
  <si>
    <t>Dallas city, Texas</t>
  </si>
  <si>
    <t>http://dallascityhall.com/departments/transportation/bikeway/Pages/bikeplan2011.aspx</t>
  </si>
  <si>
    <t>http://dallascityhall.com/departments/pnv/Documents/UDAC%20-%20The%20360%20Plan%20Draft%20-%2010-26-2017.pdf.pdf</t>
  </si>
  <si>
    <t>Davis city, California</t>
  </si>
  <si>
    <t>http://cityofdavis.org/city-hall/public-works/bike-pedestrian-program/bike-plans</t>
  </si>
  <si>
    <t>Denver city, Colorado</t>
  </si>
  <si>
    <t>https://www.denvergov.org/content/denvergov/en/bicycling-in-denver/planning.html</t>
  </si>
  <si>
    <t>Detroit city, Michigan</t>
  </si>
  <si>
    <t>file:///C:/Users/Bikel/Downloads/BicycleAndPedestrianTravelPlanForSoutheastMichiganNovember2014.pdf</t>
  </si>
  <si>
    <t>El Paso city, Texas</t>
  </si>
  <si>
    <t>https://www.elpasotexas.gov/capital-improvement/project-updates/el-paso-bike-plan-final</t>
  </si>
  <si>
    <t>Eugene city, Oregon</t>
  </si>
  <si>
    <t/>
  </si>
  <si>
    <t>https://www.eugene-or.gov/2690/Pedestrian-Bicycle-Master-Plan</t>
  </si>
  <si>
    <t>Fort Collins city, Colorado</t>
  </si>
  <si>
    <t>https://www.fcgov.com/bicycling/bike-plan.php</t>
  </si>
  <si>
    <t>https://www.fcgov.com/transportationplanning/pedplan.php</t>
  </si>
  <si>
    <t>Fort Worth city, Texas</t>
  </si>
  <si>
    <t>http://fortworthtexas.gov/uploadedFiles/Sustainability/Bike_Fort_Worth/BIKE_FORT_WORTH_FINAL.pdf</t>
  </si>
  <si>
    <t>http://fortworthtexas.gov/walkfw/</t>
  </si>
  <si>
    <t>Fresno city, California</t>
  </si>
  <si>
    <t>https://www.fresno.gov/publicworks/wp-content/uploads/sites/17/2016/09/170022FresnoATPFinal012017.pdf</t>
  </si>
  <si>
    <t>Houston city, Texas</t>
  </si>
  <si>
    <t>http://houstonbikeplan.org/</t>
  </si>
  <si>
    <t>http://www.h-gac.com/community/qualityplaces/pedbike/regional-pedestrian-and-bicycle-plan.aspx</t>
  </si>
  <si>
    <t>Indianapolis city (balance), Indiana</t>
  </si>
  <si>
    <t>http://www.indy.gov/eGov/City/DMD/Planning/Documents/2013CPSR00-BicycleMasterPlan.pdf</t>
  </si>
  <si>
    <t>http://indywalkways.org/wp-content/uploads/2015/10/Indianapolis_Pedestrian-Plan_DRAFT_web_Pages.pdf</t>
  </si>
  <si>
    <t>Jacksonville city, Florida</t>
  </si>
  <si>
    <t>http://www.coj.net/departments/planning-and-development/docs/transportation-planning/bike-ped/2017_9_21_jacksonville-final-report.aspx</t>
  </si>
  <si>
    <t>Kansas City city, Missouri</t>
  </si>
  <si>
    <t>Yes (being updated)</t>
  </si>
  <si>
    <t>http://kcmo.gov/planning/kc-bike-plan/</t>
  </si>
  <si>
    <t>http://www.marc.org/Transportation/Plans-Studies/pdfs/PedPlan_all.aspx</t>
  </si>
  <si>
    <t>Las Vegas city, Nevada</t>
  </si>
  <si>
    <t>https://www.rtcsnv.com/cycling/regional-bicycle-pedestrian-plan/</t>
  </si>
  <si>
    <t>Long Beach city, California</t>
  </si>
  <si>
    <t>http://www.bikelongbeach.org/masterplan-2/</t>
  </si>
  <si>
    <t>http://www.lbds.info/tod_pedestrian_master_plan/</t>
  </si>
  <si>
    <t>Los Angeles city, California</t>
  </si>
  <si>
    <t>http://bike.lacity.org/what-we-do/bicycle-and-mobility-planning/</t>
  </si>
  <si>
    <t>http://planning.lacity.org/documents/policy/mobilityplnmemo.pdf</t>
  </si>
  <si>
    <t>Louisville/Jefferson County metro government (balance), Kentucky</t>
  </si>
  <si>
    <t>https://louisvilleky.gov/government/bike-louisville/bike-master-plan</t>
  </si>
  <si>
    <t>Madison city, Wisconsin</t>
  </si>
  <si>
    <t>http://www.cityofmadison.com/dpced/planning/transportationmasterplan/</t>
  </si>
  <si>
    <t>Memphis city, Tennessee</t>
  </si>
  <si>
    <t>http://memphismpo.org/plans/multi-modal-plans/bike-ped-plan</t>
  </si>
  <si>
    <t>Mesa city, Arizona</t>
  </si>
  <si>
    <t>https://www.mesaaz.gov/home/showdocument?id=8616</t>
  </si>
  <si>
    <t>Miami city, Florida</t>
  </si>
  <si>
    <t>http://www.miamigov.com/bicycleInitiatives/</t>
  </si>
  <si>
    <t>http://www.miamidadetpo.org/library/plans/miami-dade-2040-bicycle-pedestrian-plan.pdf</t>
  </si>
  <si>
    <t>Milwaukee city, Wisconsin</t>
  </si>
  <si>
    <t>http://city.milwaukee.gov/City-of-Milwaukee-Bicycle-Milwaukee-Plan.htm#.WtDRzojwYdU</t>
  </si>
  <si>
    <t>http://city.milwaukee.gov/mpw/infrastructure/Walk-Milwaukee/Milwaukee-Pedestrian-Plan1.htm#.WtDRt4jwYdU</t>
  </si>
  <si>
    <t>Minneapolis city, Minnesota</t>
  </si>
  <si>
    <t>http://www.minneapolismn.gov/bicycles/WCMS1P-135610</t>
  </si>
  <si>
    <t>http://www.minneapolismn.gov/pedestrian/projects/pedestrian_pedestrian-masterplan</t>
  </si>
  <si>
    <t>Missoula city, Montana</t>
  </si>
  <si>
    <t>https://www.ci.missoula.mt.us/DocumentCenter/View/39172</t>
  </si>
  <si>
    <t>http://www.ci.missoula.mt.us/1608/Plans-and-Documents</t>
  </si>
  <si>
    <t>Nashville-Davidson metropolitan government (balance), Tennessee</t>
  </si>
  <si>
    <t>https://www.nashville.gov/Planning-Department/Transportation/Local-Plans.aspx</t>
  </si>
  <si>
    <t>New Orleans city, Louisiana</t>
  </si>
  <si>
    <t>http://www.norpc.org/pedestrian_and_bicycle_program.html#pedbicycleprgm</t>
  </si>
  <si>
    <t>New York city, New York</t>
  </si>
  <si>
    <t>http://www.nyc.gov/html/dot/html/bicyclists/bike-projects.shtml</t>
  </si>
  <si>
    <t>http://www.nyc.gov/html/dot/html/pedestrians/pedestrians.shtml</t>
  </si>
  <si>
    <t>1997 (but updates are ongoing)</t>
  </si>
  <si>
    <t>Ongoing</t>
  </si>
  <si>
    <t>Oakland city, California</t>
  </si>
  <si>
    <t>http://www2.oaklandnet.com/OAK024597</t>
  </si>
  <si>
    <t>http://www2.oaklandnet.com/Government/o/PWA/o/EC/s/BicycleandPedestrianProgram/OAK024599</t>
  </si>
  <si>
    <t>2007 (update in progress)</t>
  </si>
  <si>
    <t>Oklahoma City city, Oklahoma</t>
  </si>
  <si>
    <t>http://bikewalkokc.civicomment.org/bikewalkokc-public-review-draft</t>
  </si>
  <si>
    <t>Omaha city, Nebraska</t>
  </si>
  <si>
    <t>http://www.opelika-al.gov/Sites/Opelika/Documents/Planning/Master%20Plan%202030%2002.08.16%20FINAL%20TO%20CC%2002.23.16%202.pdf</t>
  </si>
  <si>
    <t>http://mapacog.org/wp-content/uploads/2015/11/MAPA_Regional_Bike_Ped_Plan_WEB.pdf</t>
  </si>
  <si>
    <t>Philadelphia city, Pennsylvania</t>
  </si>
  <si>
    <t>http://www.phila.gov/CityPlanning/plans/Pages/PedestrianandBicyclePlan.aspx</t>
  </si>
  <si>
    <t>Phoenix city, Arizona</t>
  </si>
  <si>
    <t>https://www.phoenix.gov/streetssite/Pages/Bicycle-Master-Plan.aspx</t>
  </si>
  <si>
    <t>http://www.azbikeped.org/downloads/ADOT-Pedestrian-Safety-Action-Plan.pdf</t>
  </si>
  <si>
    <t>Pittsburgh city, Pennsylvania</t>
  </si>
  <si>
    <t>https://drive.google.com/file/d/0BwJPHGvVEgz9Y0pNMHdjeFd5NGc/view</t>
  </si>
  <si>
    <t>Portland city, Oregon</t>
  </si>
  <si>
    <t>https://www.portlandoregon.gov/transportation/article/289122</t>
  </si>
  <si>
    <t>https://www.portlandoregon.gov/transportation/72504</t>
  </si>
  <si>
    <t>Raleigh city, North Carolina</t>
  </si>
  <si>
    <t>http://bikeraleigh.org/home/</t>
  </si>
  <si>
    <t>https://www.raleighnc.gov/business/content/PlanDev/Articles/TransPlan/PedestrianProgram.html</t>
  </si>
  <si>
    <t>Sacramento city, California</t>
  </si>
  <si>
    <t>www.Sacramentobikes.org</t>
  </si>
  <si>
    <t>http://www.cityofsacramento.org/Public-Works/Transportation/Programs-and-Services/Pedestrian-Program</t>
  </si>
  <si>
    <t>Salt Lake City city, Utah</t>
  </si>
  <si>
    <t>walkbikeslc.com</t>
  </si>
  <si>
    <t>San Antonio city, Texas</t>
  </si>
  <si>
    <t>http://www.sanantonio.gov/SABikes/BicycleMasterPlan</t>
  </si>
  <si>
    <t>San Diego city, California</t>
  </si>
  <si>
    <t>https://www.sandiego.gov/sites/default/files/legacy/planning/programs/transportation/mobility/pdf/bicycle_master_plan_final_dec_2013.pdf</t>
  </si>
  <si>
    <t>San Francisco city, California</t>
  </si>
  <si>
    <t>http://sfgov.org/bac/san-francisco-bicycle-plan</t>
  </si>
  <si>
    <t>http://sf-planning.org/walkfirst</t>
  </si>
  <si>
    <t>2013 (ongoing)</t>
  </si>
  <si>
    <t>San Jose city, California</t>
  </si>
  <si>
    <t>http://www3.sanjoseca.gov/clerk/Agenda/20091117/20091117_0602att.pdf</t>
  </si>
  <si>
    <t>http://www.sjsu.edu/faculty/weinstein.agrawal/URBP256_Reading_DraftSanJosePedMasterPlan.pdf</t>
  </si>
  <si>
    <t>Seattle city, Washington</t>
  </si>
  <si>
    <t>https://www.seattle.gov/transportation/document-library/modal-plans/bicycle-master-plan</t>
  </si>
  <si>
    <t>http://www.seattle.gov/transportation/document-library/modal-plans/pedestrian-master-plan</t>
  </si>
  <si>
    <t>Spokane city, Washington</t>
  </si>
  <si>
    <t>https://my.spokanecity.org/projects/master-bike-plan-comprehensive-plan-amendment-2015/</t>
  </si>
  <si>
    <t>https://my.spokanecity.org/projects/pedestrian-master-plan/</t>
  </si>
  <si>
    <t>St. Louis city, Missouri</t>
  </si>
  <si>
    <t>http://www.onestl.org/resources/reports/bicycle-and-pedestrian-planning</t>
  </si>
  <si>
    <t>Tucson city, Arizona</t>
  </si>
  <si>
    <t>http://www.pagregion.com/documents/bicycle/RegionalBicyclePlan2009.pdf</t>
  </si>
  <si>
    <t>http://www.pagregion.com/documents/Pedestrian/PedPlan2014.pdf</t>
  </si>
  <si>
    <t>Tulsa city, Oklahoma</t>
  </si>
  <si>
    <t>http://tulsatrc.org/goplan/</t>
  </si>
  <si>
    <t>Urban Honolulu CDP, Hawaii</t>
  </si>
  <si>
    <t>In progress</t>
  </si>
  <si>
    <t>http://www.honolulu.gov/bicycle/bikeplanupdate.html</t>
  </si>
  <si>
    <t>http://www.honolulu.gov/completestreets/pedplan</t>
  </si>
  <si>
    <t>Virginia Beach city, Virginia</t>
  </si>
  <si>
    <t>https://www.vbgov.com/government/departments/parks-recreation/design-development-projects/Pages/bikeways-trails-plan.aspx</t>
  </si>
  <si>
    <t>https://www.vbgov.com/government/departments/sga/projects/Documents/20171205-ViBeConnectivityPlan.pdf</t>
  </si>
  <si>
    <t>Washington city, District of Columbia</t>
  </si>
  <si>
    <t>http://wemovedc.org/resources/Final/Part%202_Plan_Elements/Bicycle.pdf</t>
  </si>
  <si>
    <t>Wichita city, Kansas</t>
  </si>
  <si>
    <t>http://www.wichita.gov/Planning/Pages/BicycleMasterPlan.aspx</t>
  </si>
  <si>
    <t>City Size</t>
  </si>
  <si>
    <t>lg</t>
  </si>
  <si>
    <t>msc</t>
  </si>
  <si>
    <t>✔️</t>
  </si>
  <si>
    <t>Nashville-Davidson metropolitan government, Tennessee</t>
  </si>
  <si>
    <t>Indianapolis city, Indiana</t>
  </si>
  <si>
    <t>Louisville/Jefferson County metro government, Kentucky</t>
  </si>
  <si>
    <t>% of Commuters who bike or walk 2016</t>
  </si>
  <si>
    <t>% of Commuters who walk to work 2016</t>
  </si>
  <si>
    <t>% Change in Walking to Work 2010-2016</t>
  </si>
  <si>
    <t>% of Commuters who bike to work 2016</t>
  </si>
  <si>
    <t>% change in biking to work 2016</t>
  </si>
  <si>
    <t>Community</t>
  </si>
  <si>
    <t>State</t>
  </si>
  <si>
    <t>Albuquerque</t>
  </si>
  <si>
    <t>NM</t>
  </si>
  <si>
    <t>Arlington</t>
  </si>
  <si>
    <t>TX</t>
  </si>
  <si>
    <t>Atlanta</t>
  </si>
  <si>
    <t>GA</t>
  </si>
  <si>
    <t>Austin TX</t>
  </si>
  <si>
    <t>TX  </t>
  </si>
  <si>
    <t>Baltimore</t>
  </si>
  <si>
    <t>MD</t>
  </si>
  <si>
    <t>Boston</t>
  </si>
  <si>
    <t>MA</t>
  </si>
  <si>
    <t>Charlotte</t>
  </si>
  <si>
    <t>NC</t>
  </si>
  <si>
    <t>Chicago</t>
  </si>
  <si>
    <t>IL</t>
  </si>
  <si>
    <t>Cleveland</t>
  </si>
  <si>
    <t>OH</t>
  </si>
  <si>
    <t>Colorado Springs  </t>
  </si>
  <si>
    <t>CO</t>
  </si>
  <si>
    <t>Columbus OH</t>
  </si>
  <si>
    <t>Dallas</t>
  </si>
  <si>
    <t>Denver</t>
  </si>
  <si>
    <t xml:space="preserve">Detroit </t>
  </si>
  <si>
    <t>MI</t>
  </si>
  <si>
    <t>El Paso</t>
  </si>
  <si>
    <t>Fort Worth</t>
  </si>
  <si>
    <t>Fresno</t>
  </si>
  <si>
    <t>CA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</si>
  <si>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</si>
  <si>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</si>
  <si>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</si>
  <si>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</si>
  <si>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</si>
  <si>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</si>
  <si>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</si>
  <si>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</si>
  <si>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</si>
  <si>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</si>
  <si>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</si>
  <si>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</si>
  <si>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</si>
  <si>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Memphis</t>
  </si>
  <si>
    <t>TN </t>
  </si>
  <si>
    <t>Mesa</t>
  </si>
  <si>
    <t>AZ</t>
  </si>
  <si>
    <t>Miami</t>
  </si>
  <si>
    <t>Milwaukee</t>
  </si>
  <si>
    <t>WI  </t>
  </si>
  <si>
    <t>Minneapolis</t>
  </si>
  <si>
    <t>MN</t>
  </si>
  <si>
    <t>Nashville</t>
  </si>
  <si>
    <t>New York City</t>
  </si>
  <si>
    <t>NY</t>
  </si>
  <si>
    <t>Oakland</t>
  </si>
  <si>
    <t>Oklahoma City</t>
  </si>
  <si>
    <t>OK</t>
  </si>
  <si>
    <t>Omaha</t>
  </si>
  <si>
    <t>NE</t>
  </si>
  <si>
    <t>Philadelphia</t>
  </si>
  <si>
    <t>PA</t>
  </si>
  <si>
    <t>Phoenix AZ</t>
  </si>
  <si>
    <t>Portland OR</t>
  </si>
  <si>
    <t>OR</t>
  </si>
  <si>
    <t>Raleigh</t>
  </si>
  <si>
    <t>Sacramento</t>
  </si>
  <si>
    <t>San Antonio</t>
  </si>
  <si>
    <t>San Diego</t>
  </si>
  <si>
    <t>San Francisco</t>
  </si>
  <si>
    <t>San Jose</t>
  </si>
  <si>
    <t>Seattle</t>
  </si>
  <si>
    <t>WA 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</si>
  <si>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</si>
  <si>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</si>
  <si>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</si>
  <si>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</si>
  <si>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</si>
  <si>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</si>
  <si>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</si>
  <si>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</si>
  <si>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Albany NY</t>
  </si>
  <si>
    <t>Anchorage</t>
  </si>
  <si>
    <t>AK</t>
  </si>
  <si>
    <t>Baton Rouge</t>
  </si>
  <si>
    <t>LA</t>
  </si>
  <si>
    <t>Bellingham</t>
  </si>
  <si>
    <t>Boulder</t>
  </si>
  <si>
    <t>Burlington</t>
  </si>
  <si>
    <t>VT  </t>
  </si>
  <si>
    <t>Charleston</t>
  </si>
  <si>
    <t>SC </t>
  </si>
  <si>
    <t>Chattanooga</t>
  </si>
  <si>
    <t>Davis</t>
  </si>
  <si>
    <t>Eugene</t>
  </si>
  <si>
    <t>Fort Collins</t>
  </si>
  <si>
    <t>Madison WI</t>
  </si>
  <si>
    <t>Missoula</t>
  </si>
  <si>
    <t>MT</t>
  </si>
  <si>
    <t>New Orleans</t>
  </si>
  <si>
    <t>Pittsburgh</t>
  </si>
  <si>
    <t>Salt Lake City</t>
  </si>
  <si>
    <t>UT </t>
  </si>
  <si>
    <t>Spokane</t>
  </si>
  <si>
    <t>St. Louis</t>
  </si>
  <si>
    <t>Honolulu</t>
  </si>
  <si>
    <t>HI</t>
  </si>
  <si>
    <t>Year of Most Recent Pedestrian Plan Adopted</t>
  </si>
  <si>
    <t>Pedestrian Master Plan</t>
  </si>
  <si>
    <t>Combined Bike and Pedestrian Master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</si>
</sst>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Fill="0" applyProtection="0"/>
    <xf numFmtId="0" fontId="22" fillId="0" borderId="0" applyFill="0" applyProtection="0"/>
    <xf numFmtId="0" fontId="20" fillId="0" borderId="0"/>
    <xf numFmtId="0" fontId="22" fillId="0" borderId="0" applyFill="0" applyProtection="0"/>
    <xf numFmtId="0" fontId="20" fillId="0" borderId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" xfId="0" applyFont="1" applyFill="1" applyBorder="1"/>
    <xf numFmtId="164" fontId="0" fillId="0" borderId="1" xfId="48" applyNumberFormat="1" applyFont="1" applyBorder="1"/>
    <xf numFmtId="164" fontId="0" fillId="0" borderId="12" xfId="48" applyNumberFormat="1" applyFont="1" applyBorder="1"/>
    <xf numFmtId="0" fontId="14" fillId="35" borderId="13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0" fillId="34" borderId="13" xfId="0" applyNumberFormat="1" applyFont="1" applyFill="1" applyBorder="1" applyAlignment="1">
      <alignment horizontal="left" vertical="center" wrapText="1"/>
    </xf>
    <xf numFmtId="164" fontId="0" fillId="34" borderId="13" xfId="48" applyNumberFormat="1" applyFont="1" applyFill="1" applyBorder="1" applyAlignment="1">
      <alignment horizontal="center" vertical="center" wrapText="1"/>
    </xf>
    <xf numFmtId="164" fontId="0" fillId="34" borderId="13" xfId="48" applyNumberFormat="1" applyFont="1" applyFill="1" applyBorder="1"/>
    <xf numFmtId="164" fontId="0" fillId="34" borderId="12" xfId="48" applyNumberFormat="1" applyFont="1" applyFill="1" applyBorder="1"/>
    <xf numFmtId="0" fontId="0" fillId="0" borderId="13" xfId="0" applyFont="1" applyBorder="1"/>
    <xf numFmtId="3" fontId="0" fillId="0" borderId="13" xfId="0" applyNumberFormat="1" applyFont="1" applyBorder="1" applyAlignment="1">
      <alignment horizontal="left" vertical="center" wrapText="1"/>
    </xf>
    <xf numFmtId="164" fontId="0" fillId="0" borderId="13" xfId="48" applyNumberFormat="1" applyFont="1" applyBorder="1" applyAlignment="1">
      <alignment horizontal="center" vertical="center" wrapText="1"/>
    </xf>
    <xf numFmtId="164" fontId="0" fillId="0" borderId="13" xfId="48" applyNumberFormat="1" applyFont="1" applyBorder="1"/>
    <xf numFmtId="0" fontId="0" fillId="34" borderId="11" xfId="0" applyFont="1" applyFill="1" applyBorder="1"/>
    <xf numFmtId="0" fontId="0" fillId="34" borderId="13" xfId="0" applyFont="1" applyFill="1" applyBorder="1" applyAlignment="1">
      <alignment horizontal="center"/>
    </xf>
    <xf numFmtId="0" fontId="0" fillId="34" borderId="12" xfId="0" applyFont="1" applyFill="1" applyBorder="1"/>
    <xf numFmtId="0" fontId="0" fillId="0" borderId="13" xfId="0" applyFont="1" applyBorder="1" applyAlignment="1">
      <alignment horizontal="center"/>
    </xf>
    <xf numFmtId="0" fontId="0" fillId="0" borderId="12" xfId="0" applyFont="1" applyBorder="1"/>
    <xf numFmtId="0" fontId="0" fillId="34" borderId="13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/>
    <xf numFmtId="3" fontId="0" fillId="0" borderId="11" xfId="0" applyNumberFormat="1" applyFont="1" applyBorder="1" applyAlignment="1">
      <alignment horizontal="left" vertical="center" wrapText="1"/>
    </xf>
    <xf numFmtId="164" fontId="0" fillId="0" borderId="11" xfId="48" applyNumberFormat="1" applyFont="1" applyBorder="1" applyAlignment="1">
      <alignment horizontal="center" vertical="center" wrapText="1"/>
    </xf>
    <xf numFmtId="164" fontId="0" fillId="0" borderId="11" xfId="48" applyNumberFormat="1" applyFont="1" applyBorder="1"/>
    <xf numFmtId="0" fontId="14" fillId="36" borderId="1" xfId="0" applyFont="1" applyFill="1" applyBorder="1" applyAlignment="1">
      <alignment horizontal="center" vertical="center"/>
    </xf>
    <xf numFmtId="0" fontId="14" fillId="36" borderId="1" xfId="0" applyFont="1" applyFill="1" applyBorder="1" applyAlignment="1">
      <alignment horizontal="center" vertical="center" wrapText="1"/>
    </xf>
    <xf numFmtId="0" fontId="2" fillId="0" borderId="1" xfId="45" applyFont="1" applyFill="1" applyBorder="1" applyAlignment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44" applyFont="1" applyFill="1" applyBorder="1" applyAlignment="1"/>
    <xf numFmtId="0" fontId="23" fillId="0" borderId="1" xfId="47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2" fillId="0" borderId="1" xfId="43" applyFont="1" applyFill="1" applyBorder="1" applyAlignment="1" applyProtection="1">
      <alignment horizontal="left" vertical="top"/>
    </xf>
    <xf numFmtId="0" fontId="2" fillId="0" borderId="1" xfId="0" applyFont="1" applyFill="1" applyBorder="1" applyAlignment="1"/>
    <xf numFmtId="0" fontId="0" fillId="33" borderId="1" xfId="0" applyFont="1" applyFill="1" applyBorder="1" applyAlignment="1">
      <alignment wrapText="1"/>
    </xf>
    <xf numFmtId="3" fontId="0" fillId="3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45" applyFont="1" applyFill="1" applyBorder="1" applyAlignment="1">
      <alignment wrapText="1"/>
    </xf>
    <xf numFmtId="0" fontId="2" fillId="0" borderId="1" xfId="44" applyFont="1" applyFill="1" applyBorder="1" applyAlignment="1">
      <alignment wrapText="1"/>
    </xf>
    <xf numFmtId="0" fontId="0" fillId="0" borderId="0" xfId="0" applyAlignment="1">
      <alignment wrapText="1"/>
    </xf>
    <xf numFmtId="0" fontId="14" fillId="35" borderId="1" xfId="0" applyFont="1" applyFill="1" applyBorder="1" applyAlignment="1">
      <alignment wrapText="1"/>
    </xf>
    <xf numFmtId="0" fontId="21" fillId="35" borderId="1" xfId="0" applyFont="1" applyFill="1" applyBorder="1" applyAlignment="1">
      <alignment horizontal="center" vertical="center" wrapText="1"/>
    </xf>
    <xf numFmtId="0" fontId="14" fillId="35" borderId="1" xfId="0" applyFont="1" applyFill="1" applyBorder="1" applyAlignment="1">
      <alignment horizontal="center" vertical="center" wrapText="1"/>
    </xf>
    <xf numFmtId="0" fontId="0" fillId="38" borderId="1" xfId="0" applyFont="1" applyFill="1" applyBorder="1" applyAlignment="1">
      <alignment wrapText="1"/>
    </xf>
    <xf numFmtId="3" fontId="0" fillId="38" borderId="1" xfId="0" applyNumberFormat="1" applyFont="1" applyFill="1" applyBorder="1" applyAlignment="1">
      <alignment horizontal="left" vertical="center" wrapText="1"/>
    </xf>
    <xf numFmtId="164" fontId="0" fillId="38" borderId="1" xfId="48" applyNumberFormat="1" applyFont="1" applyFill="1" applyBorder="1" applyAlignment="1">
      <alignment horizontal="center" vertical="center" wrapText="1"/>
    </xf>
    <xf numFmtId="164" fontId="0" fillId="38" borderId="1" xfId="48" applyNumberFormat="1" applyFont="1" applyFill="1" applyBorder="1" applyAlignment="1">
      <alignment wrapText="1"/>
    </xf>
    <xf numFmtId="0" fontId="0" fillId="38" borderId="1" xfId="0" applyFont="1" applyFill="1" applyBorder="1" applyAlignment="1">
      <alignment horizontal="center" wrapText="1"/>
    </xf>
    <xf numFmtId="164" fontId="2" fillId="41" borderId="1" xfId="48" applyNumberFormat="1" applyFont="1" applyFill="1" applyBorder="1" applyAlignment="1">
      <alignment horizontal="center" vertical="center" wrapText="1"/>
    </xf>
    <xf numFmtId="164" fontId="0" fillId="41" borderId="1" xfId="48" applyNumberFormat="1" applyFont="1" applyFill="1" applyBorder="1" applyAlignment="1">
      <alignment wrapText="1"/>
    </xf>
    <xf numFmtId="0" fontId="0" fillId="39" borderId="1" xfId="0" applyFont="1" applyFill="1" applyBorder="1" applyAlignment="1">
      <alignment wrapText="1"/>
    </xf>
    <xf numFmtId="3" fontId="0" fillId="39" borderId="1" xfId="0" applyNumberFormat="1" applyFont="1" applyFill="1" applyBorder="1" applyAlignment="1">
      <alignment horizontal="left" vertical="center" wrapText="1"/>
    </xf>
    <xf numFmtId="164" fontId="0" fillId="39" borderId="1" xfId="48" applyNumberFormat="1" applyFont="1" applyFill="1" applyBorder="1" applyAlignment="1">
      <alignment horizontal="center" vertical="center" wrapText="1"/>
    </xf>
    <xf numFmtId="164" fontId="0" fillId="39" borderId="1" xfId="48" applyNumberFormat="1" applyFont="1" applyFill="1" applyBorder="1" applyAlignment="1">
      <alignment wrapText="1"/>
    </xf>
    <xf numFmtId="164" fontId="0" fillId="40" borderId="1" xfId="48" applyNumberFormat="1" applyFont="1" applyFill="1" applyBorder="1" applyAlignment="1">
      <alignment wrapText="1"/>
    </xf>
    <xf numFmtId="0" fontId="0" fillId="39" borderId="1" xfId="0" applyFont="1" applyFill="1" applyBorder="1" applyAlignment="1">
      <alignment horizontal="center" wrapText="1"/>
    </xf>
    <xf numFmtId="164" fontId="2" fillId="40" borderId="1" xfId="48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23" fillId="0" borderId="1" xfId="47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3" fillId="0" borderId="1" xfId="47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/>
    <xf numFmtId="0" fontId="0" fillId="42" borderId="13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3" xr:uid="{00000000-0005-0000-0000-000026000000}"/>
    <cellStyle name="Normal 2 3" xfId="45" xr:uid="{00000000-0005-0000-0000-000027000000}"/>
    <cellStyle name="Normal 2 3 3" xfId="44" xr:uid="{00000000-0005-0000-0000-000028000000}"/>
    <cellStyle name="Normal 3" xfId="46" xr:uid="{00000000-0005-0000-0000-000029000000}"/>
    <cellStyle name="Normal 5 4" xfId="47" xr:uid="{00000000-0005-0000-0000-00002A000000}"/>
    <cellStyle name="Note" xfId="15" builtinId="10" customBuiltin="1"/>
    <cellStyle name="Output" xfId="10" builtinId="21" customBuiltin="1"/>
    <cellStyle name="Percent" xfId="48" builtinId="5"/>
    <cellStyle name="Title 2" xfId="42" xr:uid="{00000000-0005-0000-0000-00002E000000}"/>
    <cellStyle name="Total" xfId="17" builtinId="25" customBuiltin="1"/>
    <cellStyle name="Warning Text" xfId="14" builtinId="11" customBuiltin="1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tyofmadison.com/dpced/planning/transportationmasterpla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tyofmadison.com/dpced/planning/transportationmaster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workbookViewId="0">
      <selection activeCell="L1" sqref="L1"/>
    </sheetView>
  </sheetViews>
  <sheetFormatPr defaultColWidth="8.81640625" defaultRowHeight="14.5" x14ac:dyDescent="0.35"/>
  <cols>
    <col min="1" max="1" width="31.453125" customWidth="1"/>
    <col min="2" max="6" width="17.1796875" customWidth="1"/>
  </cols>
  <sheetData>
    <row r="1" spans="1:12" ht="43.5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7</v>
      </c>
      <c r="K1" t="s">
        <v>4</v>
      </c>
      <c r="L1" t="s">
        <v>5</v>
      </c>
    </row>
    <row r="2" spans="1:12" x14ac:dyDescent="0.35">
      <c r="A2" s="3" t="s">
        <v>8</v>
      </c>
      <c r="B2" s="3" t="s">
        <v>9</v>
      </c>
      <c r="C2" s="3"/>
      <c r="D2" s="3"/>
      <c r="E2" s="3">
        <v>2009</v>
      </c>
      <c r="F2" s="3"/>
      <c r="K2" t="s">
        <v>10</v>
      </c>
    </row>
    <row r="3" spans="1:12" x14ac:dyDescent="0.35">
      <c r="A3" s="3" t="s">
        <v>11</v>
      </c>
      <c r="B3" s="3" t="s">
        <v>9</v>
      </c>
      <c r="C3" s="3"/>
      <c r="D3" s="3" t="s">
        <v>9</v>
      </c>
      <c r="E3" s="3">
        <v>2015</v>
      </c>
      <c r="F3" s="3">
        <v>2012</v>
      </c>
      <c r="K3" t="s">
        <v>12</v>
      </c>
      <c r="L3" t="s">
        <v>13</v>
      </c>
    </row>
    <row r="4" spans="1:12" x14ac:dyDescent="0.35">
      <c r="A4" s="3" t="s">
        <v>14</v>
      </c>
      <c r="B4" s="3" t="s">
        <v>9</v>
      </c>
      <c r="C4" s="3" t="s">
        <v>9</v>
      </c>
      <c r="D4" s="3"/>
      <c r="E4" s="3">
        <v>2010</v>
      </c>
      <c r="F4" s="3">
        <v>2007</v>
      </c>
      <c r="K4" t="s">
        <v>15</v>
      </c>
      <c r="L4" t="s">
        <v>16</v>
      </c>
    </row>
    <row r="5" spans="1:12" x14ac:dyDescent="0.35">
      <c r="A5" s="3" t="s">
        <v>17</v>
      </c>
      <c r="B5" s="3"/>
      <c r="C5" s="3"/>
      <c r="D5" s="3" t="s">
        <v>9</v>
      </c>
      <c r="E5" s="3">
        <v>2011</v>
      </c>
      <c r="F5" s="3">
        <v>2011</v>
      </c>
      <c r="K5" t="s">
        <v>18</v>
      </c>
      <c r="L5" t="s">
        <v>18</v>
      </c>
    </row>
    <row r="6" spans="1:12" x14ac:dyDescent="0.35">
      <c r="A6" s="3" t="s">
        <v>19</v>
      </c>
      <c r="B6" s="3"/>
      <c r="C6" s="3"/>
      <c r="D6" s="3" t="s">
        <v>9</v>
      </c>
      <c r="E6" s="3">
        <v>2008</v>
      </c>
      <c r="F6" s="3"/>
      <c r="K6" t="s">
        <v>20</v>
      </c>
    </row>
    <row r="7" spans="1:12" x14ac:dyDescent="0.35">
      <c r="A7" s="3" t="s">
        <v>21</v>
      </c>
      <c r="B7" s="3" t="s">
        <v>9</v>
      </c>
      <c r="C7" s="3" t="s">
        <v>9</v>
      </c>
      <c r="D7" s="3"/>
      <c r="E7" s="3">
        <v>2014</v>
      </c>
      <c r="F7" s="3">
        <v>2018</v>
      </c>
      <c r="K7" t="s">
        <v>22</v>
      </c>
      <c r="L7" t="s">
        <v>23</v>
      </c>
    </row>
    <row r="8" spans="1:12" x14ac:dyDescent="0.35">
      <c r="A8" s="3" t="s">
        <v>24</v>
      </c>
      <c r="B8" s="3" t="s">
        <v>9</v>
      </c>
      <c r="C8" s="3"/>
      <c r="D8" s="3" t="s">
        <v>9</v>
      </c>
      <c r="E8" s="3">
        <v>2015</v>
      </c>
      <c r="F8" s="3">
        <v>2012</v>
      </c>
      <c r="K8" t="s">
        <v>25</v>
      </c>
      <c r="L8" t="s">
        <v>26</v>
      </c>
    </row>
    <row r="9" spans="1:12" x14ac:dyDescent="0.35">
      <c r="A9" s="3" t="s">
        <v>27</v>
      </c>
      <c r="B9" s="3"/>
      <c r="C9" s="3"/>
      <c r="D9" s="3" t="s">
        <v>9</v>
      </c>
      <c r="E9" s="3">
        <v>2009</v>
      </c>
      <c r="F9" s="3">
        <v>2009</v>
      </c>
      <c r="K9" t="s">
        <v>28</v>
      </c>
      <c r="L9" t="s">
        <v>29</v>
      </c>
    </row>
    <row r="10" spans="1:12" x14ac:dyDescent="0.35">
      <c r="A10" s="3" t="s">
        <v>30</v>
      </c>
      <c r="B10" s="3" t="s">
        <v>9</v>
      </c>
      <c r="C10" s="3" t="s">
        <v>9</v>
      </c>
      <c r="D10" s="3"/>
      <c r="E10" s="3">
        <v>2014</v>
      </c>
      <c r="F10" s="3">
        <v>2012</v>
      </c>
      <c r="K10" t="s">
        <v>31</v>
      </c>
      <c r="L10" t="s">
        <v>32</v>
      </c>
    </row>
    <row r="11" spans="1:12" x14ac:dyDescent="0.35">
      <c r="A11" s="3" t="s">
        <v>33</v>
      </c>
      <c r="B11" s="3" t="s">
        <v>9</v>
      </c>
      <c r="C11" s="3" t="s">
        <v>9</v>
      </c>
      <c r="D11" s="3"/>
      <c r="E11" s="3">
        <v>2013</v>
      </c>
      <c r="F11" s="3">
        <v>2010</v>
      </c>
      <c r="K11" t="s">
        <v>34</v>
      </c>
      <c r="L11" t="s">
        <v>35</v>
      </c>
    </row>
    <row r="12" spans="1:12" x14ac:dyDescent="0.35">
      <c r="A12" s="3" t="s">
        <v>36</v>
      </c>
      <c r="B12" s="3"/>
      <c r="C12" s="3"/>
      <c r="D12" s="3" t="s">
        <v>9</v>
      </c>
      <c r="E12" s="3">
        <v>2014</v>
      </c>
      <c r="F12" s="3" t="s">
        <v>39</v>
      </c>
      <c r="K12" t="s">
        <v>37</v>
      </c>
      <c r="L12" t="s">
        <v>38</v>
      </c>
    </row>
    <row r="13" spans="1:12" x14ac:dyDescent="0.35">
      <c r="A13" s="3" t="s">
        <v>40</v>
      </c>
      <c r="B13" s="3"/>
      <c r="C13" s="3"/>
      <c r="D13" s="3" t="s">
        <v>9</v>
      </c>
      <c r="E13" s="3">
        <v>2017</v>
      </c>
      <c r="F13" s="3"/>
      <c r="K13" t="s">
        <v>41</v>
      </c>
    </row>
    <row r="14" spans="1:12" x14ac:dyDescent="0.35">
      <c r="A14" s="3" t="s">
        <v>42</v>
      </c>
      <c r="B14" s="3"/>
      <c r="C14" s="3"/>
      <c r="D14" s="3" t="s">
        <v>9</v>
      </c>
      <c r="E14" s="3">
        <v>2011</v>
      </c>
      <c r="F14" s="3">
        <v>2011</v>
      </c>
      <c r="K14" t="s">
        <v>43</v>
      </c>
      <c r="L14" t="s">
        <v>43</v>
      </c>
    </row>
    <row r="15" spans="1:12" x14ac:dyDescent="0.35">
      <c r="A15" s="3" t="s">
        <v>44</v>
      </c>
      <c r="B15" s="3" t="s">
        <v>9</v>
      </c>
      <c r="C15" s="3" t="s">
        <v>9</v>
      </c>
      <c r="D15" s="3"/>
      <c r="E15" s="3">
        <v>2017</v>
      </c>
      <c r="F15" s="3">
        <v>2017</v>
      </c>
      <c r="K15" t="s">
        <v>45</v>
      </c>
      <c r="L15" t="s">
        <v>46</v>
      </c>
    </row>
    <row r="16" spans="1:12" x14ac:dyDescent="0.35">
      <c r="A16" s="3" t="s">
        <v>47</v>
      </c>
      <c r="B16" s="3" t="s">
        <v>9</v>
      </c>
      <c r="C16" s="3"/>
      <c r="D16" s="3" t="s">
        <v>9</v>
      </c>
      <c r="E16" s="3" t="s">
        <v>39</v>
      </c>
      <c r="F16" s="3">
        <v>2010</v>
      </c>
      <c r="K16" t="s">
        <v>48</v>
      </c>
      <c r="L16" t="s">
        <v>49</v>
      </c>
    </row>
    <row r="17" spans="1:12" x14ac:dyDescent="0.35">
      <c r="A17" s="3" t="s">
        <v>50</v>
      </c>
      <c r="B17" s="3" t="s">
        <v>9</v>
      </c>
      <c r="C17" s="3" t="s">
        <v>9</v>
      </c>
      <c r="D17" s="3"/>
      <c r="E17" s="3">
        <v>2015</v>
      </c>
      <c r="F17" s="3">
        <v>2012</v>
      </c>
      <c r="K17" t="s">
        <v>51</v>
      </c>
      <c r="L17" t="s">
        <v>52</v>
      </c>
    </row>
    <row r="18" spans="1:12" x14ac:dyDescent="0.35">
      <c r="A18" s="3" t="s">
        <v>53</v>
      </c>
      <c r="B18" s="3" t="s">
        <v>9</v>
      </c>
      <c r="C18" s="3"/>
      <c r="D18" s="3"/>
      <c r="E18" s="3">
        <v>2007</v>
      </c>
      <c r="F18" s="3"/>
      <c r="K18" t="s">
        <v>54</v>
      </c>
    </row>
    <row r="19" spans="1:12" x14ac:dyDescent="0.35">
      <c r="A19" s="3" t="s">
        <v>55</v>
      </c>
      <c r="B19" s="3" t="s">
        <v>56</v>
      </c>
      <c r="C19" s="3"/>
      <c r="D19" s="3" t="s">
        <v>9</v>
      </c>
      <c r="E19" s="3" t="s">
        <v>56</v>
      </c>
      <c r="F19" s="3">
        <v>2015</v>
      </c>
      <c r="K19" t="s">
        <v>57</v>
      </c>
      <c r="L19" t="s">
        <v>58</v>
      </c>
    </row>
    <row r="20" spans="1:12" x14ac:dyDescent="0.35">
      <c r="A20" s="3" t="s">
        <v>59</v>
      </c>
      <c r="B20" s="3" t="s">
        <v>9</v>
      </c>
      <c r="C20" s="3"/>
      <c r="D20" s="3" t="s">
        <v>9</v>
      </c>
      <c r="E20" s="3" t="s">
        <v>62</v>
      </c>
      <c r="F20" s="3">
        <v>2015</v>
      </c>
      <c r="K20" t="s">
        <v>60</v>
      </c>
      <c r="L20" t="s">
        <v>61</v>
      </c>
    </row>
    <row r="21" spans="1:12" x14ac:dyDescent="0.35">
      <c r="A21" s="3" t="s">
        <v>63</v>
      </c>
      <c r="B21" s="3" t="s">
        <v>9</v>
      </c>
      <c r="C21" s="3" t="s">
        <v>9</v>
      </c>
      <c r="D21" s="3"/>
      <c r="E21" s="3">
        <v>2011</v>
      </c>
      <c r="F21" s="3">
        <v>2016</v>
      </c>
      <c r="K21" t="s">
        <v>64</v>
      </c>
      <c r="L21" t="s">
        <v>65</v>
      </c>
    </row>
    <row r="22" spans="1:12" x14ac:dyDescent="0.35">
      <c r="A22" s="3" t="s">
        <v>66</v>
      </c>
      <c r="B22" s="3" t="s">
        <v>9</v>
      </c>
      <c r="C22" s="3"/>
      <c r="D22" s="3"/>
      <c r="E22" s="3">
        <v>2014</v>
      </c>
      <c r="F22" s="3"/>
      <c r="K22" t="s">
        <v>67</v>
      </c>
    </row>
    <row r="23" spans="1:12" x14ac:dyDescent="0.35">
      <c r="A23" s="3" t="s">
        <v>68</v>
      </c>
      <c r="B23" s="3" t="s">
        <v>9</v>
      </c>
      <c r="C23" s="3"/>
      <c r="D23" s="3"/>
      <c r="E23" s="3">
        <v>2016</v>
      </c>
      <c r="F23" s="3"/>
      <c r="K23" t="s">
        <v>69</v>
      </c>
    </row>
    <row r="24" spans="1:12" x14ac:dyDescent="0.35">
      <c r="A24" s="3" t="s">
        <v>70</v>
      </c>
      <c r="B24" s="3"/>
      <c r="C24" s="3"/>
      <c r="D24" s="3" t="s">
        <v>9</v>
      </c>
      <c r="E24" s="3">
        <v>2014</v>
      </c>
      <c r="F24" s="3">
        <v>2014</v>
      </c>
      <c r="K24" t="s">
        <v>71</v>
      </c>
      <c r="L24" t="s">
        <v>71</v>
      </c>
    </row>
    <row r="25" spans="1:12" x14ac:dyDescent="0.35">
      <c r="A25" s="3" t="s">
        <v>72</v>
      </c>
      <c r="B25" s="3" t="s">
        <v>9</v>
      </c>
      <c r="C25" s="3"/>
      <c r="D25" s="3"/>
      <c r="E25" s="3">
        <v>2016</v>
      </c>
      <c r="F25" s="3"/>
      <c r="K25" t="s">
        <v>73</v>
      </c>
    </row>
    <row r="26" spans="1:12" x14ac:dyDescent="0.35">
      <c r="A26" s="3" t="s">
        <v>74</v>
      </c>
      <c r="B26" s="3" t="s">
        <v>75</v>
      </c>
      <c r="C26" s="3"/>
      <c r="D26" s="3" t="s">
        <v>9</v>
      </c>
      <c r="E26" s="3">
        <v>2012</v>
      </c>
      <c r="F26" s="3">
        <v>2012</v>
      </c>
      <c r="K26" t="s">
        <v>76</v>
      </c>
      <c r="L26" t="s">
        <v>76</v>
      </c>
    </row>
    <row r="27" spans="1:12" x14ac:dyDescent="0.35">
      <c r="A27" s="3" t="s">
        <v>77</v>
      </c>
      <c r="B27" s="3" t="s">
        <v>9</v>
      </c>
      <c r="C27" s="3" t="s">
        <v>9</v>
      </c>
      <c r="D27" s="3"/>
      <c r="E27" s="3">
        <v>2014</v>
      </c>
      <c r="F27" s="3">
        <v>2011</v>
      </c>
      <c r="K27" t="s">
        <v>78</v>
      </c>
      <c r="L27" t="s">
        <v>79</v>
      </c>
    </row>
    <row r="28" spans="1:12" x14ac:dyDescent="0.35">
      <c r="A28" s="3" t="s">
        <v>80</v>
      </c>
      <c r="B28" s="3" t="s">
        <v>9</v>
      </c>
      <c r="C28" s="3" t="s">
        <v>9</v>
      </c>
      <c r="D28" s="3"/>
      <c r="E28" s="3">
        <v>2009</v>
      </c>
      <c r="F28" s="3">
        <v>2014</v>
      </c>
      <c r="K28" t="s">
        <v>81</v>
      </c>
      <c r="L28" t="s">
        <v>82</v>
      </c>
    </row>
    <row r="29" spans="1:12" x14ac:dyDescent="0.35">
      <c r="A29" s="3" t="s">
        <v>83</v>
      </c>
      <c r="B29" s="3"/>
      <c r="C29" s="3"/>
      <c r="D29" s="3" t="s">
        <v>9</v>
      </c>
      <c r="E29" s="3">
        <v>2016</v>
      </c>
      <c r="F29" s="3">
        <v>2016</v>
      </c>
      <c r="K29" t="s">
        <v>84</v>
      </c>
      <c r="L29" t="s">
        <v>84</v>
      </c>
    </row>
    <row r="30" spans="1:12" x14ac:dyDescent="0.35">
      <c r="A30" s="3" t="s">
        <v>85</v>
      </c>
      <c r="B30" s="3" t="s">
        <v>9</v>
      </c>
      <c r="C30" s="3"/>
      <c r="D30" s="3" t="s">
        <v>9</v>
      </c>
      <c r="E30" s="3">
        <v>2017</v>
      </c>
      <c r="F30" s="3">
        <v>2015</v>
      </c>
      <c r="K30" t="s">
        <v>86</v>
      </c>
      <c r="L30" t="s">
        <v>87</v>
      </c>
    </row>
    <row r="31" spans="1:12" x14ac:dyDescent="0.35">
      <c r="A31" s="3" t="s">
        <v>88</v>
      </c>
      <c r="B31" s="3" t="s">
        <v>9</v>
      </c>
      <c r="C31" s="3" t="s">
        <v>9</v>
      </c>
      <c r="D31" s="3"/>
      <c r="E31" s="3">
        <v>2012</v>
      </c>
      <c r="F31" s="3">
        <v>2016</v>
      </c>
      <c r="K31" t="s">
        <v>89</v>
      </c>
      <c r="L31" t="s">
        <v>90</v>
      </c>
    </row>
    <row r="32" spans="1:12" x14ac:dyDescent="0.35">
      <c r="A32" s="3" t="s">
        <v>91</v>
      </c>
      <c r="B32" s="3" t="s">
        <v>9</v>
      </c>
      <c r="C32" s="3"/>
      <c r="D32" s="3"/>
      <c r="E32" s="3">
        <v>2017</v>
      </c>
      <c r="F32" s="3"/>
      <c r="K32" t="s">
        <v>92</v>
      </c>
    </row>
    <row r="33" spans="1:12" x14ac:dyDescent="0.35">
      <c r="A33" s="3" t="s">
        <v>93</v>
      </c>
      <c r="B33" s="3" t="s">
        <v>94</v>
      </c>
      <c r="C33" s="3" t="s">
        <v>56</v>
      </c>
      <c r="D33" s="3"/>
      <c r="E33" s="3" t="s">
        <v>56</v>
      </c>
      <c r="F33" s="3" t="s">
        <v>56</v>
      </c>
      <c r="K33" t="s">
        <v>95</v>
      </c>
      <c r="L33" t="s">
        <v>96</v>
      </c>
    </row>
    <row r="34" spans="1:12" x14ac:dyDescent="0.35">
      <c r="A34" s="3" t="s">
        <v>97</v>
      </c>
      <c r="B34" s="3"/>
      <c r="C34" s="3"/>
      <c r="D34" s="3" t="s">
        <v>9</v>
      </c>
      <c r="E34" s="3">
        <v>2017</v>
      </c>
      <c r="F34" s="3">
        <v>2017</v>
      </c>
      <c r="K34" t="s">
        <v>98</v>
      </c>
      <c r="L34" t="s">
        <v>98</v>
      </c>
    </row>
    <row r="35" spans="1:12" x14ac:dyDescent="0.35">
      <c r="A35" s="3" t="s">
        <v>99</v>
      </c>
      <c r="B35" s="3" t="s">
        <v>9</v>
      </c>
      <c r="C35" s="3" t="s">
        <v>9</v>
      </c>
      <c r="D35" s="3"/>
      <c r="E35" s="3">
        <v>2017</v>
      </c>
      <c r="F35" s="3">
        <v>2016</v>
      </c>
      <c r="K35" t="s">
        <v>100</v>
      </c>
      <c r="L35" t="s">
        <v>101</v>
      </c>
    </row>
    <row r="36" spans="1:12" x14ac:dyDescent="0.35">
      <c r="A36" s="3" t="s">
        <v>102</v>
      </c>
      <c r="B36" s="3" t="s">
        <v>9</v>
      </c>
      <c r="C36" s="3"/>
      <c r="D36" s="3" t="s">
        <v>9</v>
      </c>
      <c r="E36" s="3">
        <v>2010</v>
      </c>
      <c r="F36" s="3">
        <v>2016</v>
      </c>
      <c r="K36" t="s">
        <v>103</v>
      </c>
      <c r="L36" t="s">
        <v>104</v>
      </c>
    </row>
    <row r="37" spans="1:12" x14ac:dyDescent="0.35">
      <c r="A37" s="3" t="s">
        <v>105</v>
      </c>
      <c r="B37" s="3" t="s">
        <v>9</v>
      </c>
      <c r="C37" s="3"/>
      <c r="D37" s="3"/>
      <c r="E37" s="3">
        <v>2010</v>
      </c>
      <c r="F37" s="3"/>
      <c r="K37" t="s">
        <v>106</v>
      </c>
    </row>
    <row r="38" spans="1:12" x14ac:dyDescent="0.35">
      <c r="A38" s="3" t="s">
        <v>107</v>
      </c>
      <c r="B38" s="3"/>
      <c r="C38" s="3"/>
      <c r="D38" s="3" t="s">
        <v>9</v>
      </c>
      <c r="E38" s="3">
        <v>2017</v>
      </c>
      <c r="F38" s="3">
        <v>2017</v>
      </c>
      <c r="K38" s="1" t="s">
        <v>108</v>
      </c>
    </row>
    <row r="39" spans="1:12" x14ac:dyDescent="0.35">
      <c r="A39" s="3" t="s">
        <v>109</v>
      </c>
      <c r="B39" s="3"/>
      <c r="C39" s="3"/>
      <c r="D39" s="3" t="s">
        <v>9</v>
      </c>
      <c r="E39" s="3">
        <v>2014</v>
      </c>
      <c r="F39" s="3">
        <v>2014</v>
      </c>
      <c r="K39" t="s">
        <v>110</v>
      </c>
      <c r="L39" t="s">
        <v>110</v>
      </c>
    </row>
    <row r="40" spans="1:12" x14ac:dyDescent="0.35">
      <c r="A40" s="3" t="s">
        <v>111</v>
      </c>
      <c r="B40" s="3" t="s">
        <v>9</v>
      </c>
      <c r="C40" s="3"/>
      <c r="D40" s="3"/>
      <c r="E40" s="3">
        <v>2012</v>
      </c>
      <c r="F40" s="3"/>
      <c r="K40" t="s">
        <v>112</v>
      </c>
    </row>
    <row r="41" spans="1:12" x14ac:dyDescent="0.35">
      <c r="A41" s="3" t="s">
        <v>113</v>
      </c>
      <c r="B41" s="3" t="s">
        <v>9</v>
      </c>
      <c r="C41" s="3"/>
      <c r="D41" s="3" t="s">
        <v>9</v>
      </c>
      <c r="E41" s="3">
        <v>2009</v>
      </c>
      <c r="F41" s="3">
        <v>2014</v>
      </c>
      <c r="K41" t="s">
        <v>114</v>
      </c>
      <c r="L41" t="s">
        <v>115</v>
      </c>
    </row>
    <row r="42" spans="1:12" x14ac:dyDescent="0.35">
      <c r="A42" s="3" t="s">
        <v>116</v>
      </c>
      <c r="B42" s="3" t="s">
        <v>9</v>
      </c>
      <c r="C42" s="3" t="s">
        <v>56</v>
      </c>
      <c r="D42" s="3"/>
      <c r="E42" s="3">
        <v>2010</v>
      </c>
      <c r="F42" s="3" t="s">
        <v>56</v>
      </c>
      <c r="K42" t="s">
        <v>117</v>
      </c>
      <c r="L42" t="s">
        <v>118</v>
      </c>
    </row>
    <row r="43" spans="1:12" x14ac:dyDescent="0.35">
      <c r="A43" s="3" t="s">
        <v>119</v>
      </c>
      <c r="B43" s="3" t="s">
        <v>9</v>
      </c>
      <c r="C43" s="3" t="s">
        <v>9</v>
      </c>
      <c r="D43" s="3"/>
      <c r="E43" s="3">
        <v>2015</v>
      </c>
      <c r="F43" s="3">
        <v>2009</v>
      </c>
      <c r="K43" t="s">
        <v>120</v>
      </c>
      <c r="L43" t="s">
        <v>121</v>
      </c>
    </row>
    <row r="44" spans="1:12" x14ac:dyDescent="0.35">
      <c r="A44" s="3" t="s">
        <v>122</v>
      </c>
      <c r="B44" s="3" t="s">
        <v>56</v>
      </c>
      <c r="C44" s="3"/>
      <c r="D44" s="3" t="s">
        <v>9</v>
      </c>
      <c r="E44" s="3" t="s">
        <v>56</v>
      </c>
      <c r="F44" s="3">
        <v>2011</v>
      </c>
      <c r="K44" t="s">
        <v>123</v>
      </c>
      <c r="L44" t="s">
        <v>124</v>
      </c>
    </row>
    <row r="45" spans="1:12" x14ac:dyDescent="0.35">
      <c r="A45" s="3" t="s">
        <v>125</v>
      </c>
      <c r="B45" s="3"/>
      <c r="C45" s="3"/>
      <c r="D45" s="3" t="s">
        <v>9</v>
      </c>
      <c r="E45" s="3">
        <v>2015</v>
      </c>
      <c r="F45" s="3">
        <v>2015</v>
      </c>
      <c r="K45" t="s">
        <v>126</v>
      </c>
      <c r="L45" t="s">
        <v>126</v>
      </c>
    </row>
    <row r="46" spans="1:12" x14ac:dyDescent="0.35">
      <c r="A46" s="3" t="s">
        <v>127</v>
      </c>
      <c r="B46" s="3" t="s">
        <v>9</v>
      </c>
      <c r="C46" s="3" t="s">
        <v>9</v>
      </c>
      <c r="D46" s="3"/>
      <c r="E46" s="3">
        <v>2006</v>
      </c>
      <c r="F46" s="3">
        <v>2006</v>
      </c>
      <c r="K46" t="s">
        <v>128</v>
      </c>
      <c r="L46" t="s">
        <v>128</v>
      </c>
    </row>
    <row r="47" spans="1:12" x14ac:dyDescent="0.35">
      <c r="A47" s="3" t="s">
        <v>129</v>
      </c>
      <c r="B47" s="3" t="s">
        <v>9</v>
      </c>
      <c r="C47" s="3" t="s">
        <v>9</v>
      </c>
      <c r="D47" s="3"/>
      <c r="E47" s="3" t="s">
        <v>132</v>
      </c>
      <c r="F47" s="3" t="s">
        <v>133</v>
      </c>
      <c r="K47" t="s">
        <v>130</v>
      </c>
      <c r="L47" t="s">
        <v>131</v>
      </c>
    </row>
    <row r="48" spans="1:12" x14ac:dyDescent="0.35">
      <c r="A48" s="3" t="s">
        <v>134</v>
      </c>
      <c r="B48" s="3" t="s">
        <v>9</v>
      </c>
      <c r="C48" s="3" t="s">
        <v>9</v>
      </c>
      <c r="D48" s="3"/>
      <c r="E48" s="3" t="s">
        <v>137</v>
      </c>
      <c r="F48" s="3">
        <v>2017</v>
      </c>
      <c r="K48" t="s">
        <v>135</v>
      </c>
      <c r="L48" t="s">
        <v>136</v>
      </c>
    </row>
    <row r="49" spans="1:12" x14ac:dyDescent="0.35">
      <c r="A49" s="3" t="s">
        <v>138</v>
      </c>
      <c r="B49" s="3"/>
      <c r="C49" s="3"/>
      <c r="D49" s="3" t="s">
        <v>56</v>
      </c>
      <c r="E49" s="3" t="s">
        <v>56</v>
      </c>
      <c r="F49" s="3" t="s">
        <v>56</v>
      </c>
      <c r="K49" t="s">
        <v>139</v>
      </c>
      <c r="L49" t="s">
        <v>139</v>
      </c>
    </row>
    <row r="50" spans="1:12" x14ac:dyDescent="0.35">
      <c r="A50" s="3" t="s">
        <v>140</v>
      </c>
      <c r="B50" s="3" t="s">
        <v>9</v>
      </c>
      <c r="C50" s="3"/>
      <c r="D50" s="3" t="s">
        <v>9</v>
      </c>
      <c r="E50" s="3">
        <v>2016</v>
      </c>
      <c r="F50" s="3">
        <v>2015</v>
      </c>
      <c r="K50" t="s">
        <v>141</v>
      </c>
      <c r="L50" t="s">
        <v>142</v>
      </c>
    </row>
    <row r="51" spans="1:12" x14ac:dyDescent="0.35">
      <c r="A51" s="3" t="s">
        <v>143</v>
      </c>
      <c r="B51" s="3"/>
      <c r="C51" s="3"/>
      <c r="D51" s="3" t="s">
        <v>9</v>
      </c>
      <c r="E51" s="3">
        <v>2012</v>
      </c>
      <c r="F51" s="3">
        <v>2012</v>
      </c>
      <c r="K51" t="s">
        <v>144</v>
      </c>
      <c r="L51" t="s">
        <v>144</v>
      </c>
    </row>
    <row r="52" spans="1:12" x14ac:dyDescent="0.35">
      <c r="A52" s="3" t="s">
        <v>145</v>
      </c>
      <c r="B52" s="3" t="s">
        <v>9</v>
      </c>
      <c r="C52" s="3" t="s">
        <v>9</v>
      </c>
      <c r="D52" s="3"/>
      <c r="E52" s="3">
        <v>2014</v>
      </c>
      <c r="F52" s="3">
        <v>2017</v>
      </c>
      <c r="K52" t="s">
        <v>146</v>
      </c>
      <c r="L52" t="s">
        <v>147</v>
      </c>
    </row>
    <row r="53" spans="1:12" x14ac:dyDescent="0.35">
      <c r="A53" s="3" t="s">
        <v>148</v>
      </c>
      <c r="B53" s="3" t="s">
        <v>9</v>
      </c>
      <c r="C53" s="3"/>
      <c r="D53" s="3"/>
      <c r="E53" s="3">
        <v>1999</v>
      </c>
      <c r="F53" s="3"/>
      <c r="K53" t="s">
        <v>149</v>
      </c>
    </row>
    <row r="54" spans="1:12" x14ac:dyDescent="0.35">
      <c r="A54" s="3" t="s">
        <v>150</v>
      </c>
      <c r="B54" s="3" t="s">
        <v>9</v>
      </c>
      <c r="C54" s="3" t="s">
        <v>94</v>
      </c>
      <c r="D54" s="3"/>
      <c r="E54" s="3">
        <v>2010</v>
      </c>
      <c r="F54" s="3">
        <v>1998</v>
      </c>
      <c r="K54" t="s">
        <v>151</v>
      </c>
      <c r="L54" t="s">
        <v>152</v>
      </c>
    </row>
    <row r="55" spans="1:12" x14ac:dyDescent="0.35">
      <c r="A55" s="3" t="s">
        <v>153</v>
      </c>
      <c r="B55" s="3" t="s">
        <v>9</v>
      </c>
      <c r="C55" s="3" t="s">
        <v>9</v>
      </c>
      <c r="D55" s="3"/>
      <c r="E55" s="3">
        <v>2016</v>
      </c>
      <c r="F55" s="3">
        <v>2013</v>
      </c>
      <c r="K55" t="s">
        <v>154</v>
      </c>
      <c r="L55" t="s">
        <v>155</v>
      </c>
    </row>
    <row r="56" spans="1:12" x14ac:dyDescent="0.35">
      <c r="A56" s="3" t="s">
        <v>156</v>
      </c>
      <c r="B56" s="3" t="s">
        <v>9</v>
      </c>
      <c r="C56" s="3"/>
      <c r="D56" s="3" t="s">
        <v>9</v>
      </c>
      <c r="E56" s="3">
        <v>2016</v>
      </c>
      <c r="F56" s="3">
        <v>2006</v>
      </c>
      <c r="K56" t="s">
        <v>157</v>
      </c>
      <c r="L56" t="s">
        <v>158</v>
      </c>
    </row>
    <row r="57" spans="1:12" x14ac:dyDescent="0.35">
      <c r="A57" s="3" t="s">
        <v>159</v>
      </c>
      <c r="B57" s="3"/>
      <c r="C57" s="3"/>
      <c r="D57" s="3" t="s">
        <v>9</v>
      </c>
      <c r="E57" s="3">
        <v>2015</v>
      </c>
      <c r="F57" s="3">
        <v>2015</v>
      </c>
      <c r="K57" t="s">
        <v>160</v>
      </c>
      <c r="L57" t="s">
        <v>160</v>
      </c>
    </row>
    <row r="58" spans="1:12" x14ac:dyDescent="0.35">
      <c r="A58" s="3" t="s">
        <v>161</v>
      </c>
      <c r="B58" s="3" t="s">
        <v>9</v>
      </c>
      <c r="C58" s="3"/>
      <c r="D58" s="3"/>
      <c r="E58" s="3">
        <v>2011</v>
      </c>
      <c r="F58" s="3"/>
      <c r="K58" t="s">
        <v>162</v>
      </c>
    </row>
    <row r="59" spans="1:12" x14ac:dyDescent="0.35">
      <c r="A59" s="3" t="s">
        <v>163</v>
      </c>
      <c r="B59" s="3" t="s">
        <v>9</v>
      </c>
      <c r="C59" s="3"/>
      <c r="D59" s="3"/>
      <c r="E59" s="3">
        <v>2013</v>
      </c>
      <c r="F59" s="3"/>
      <c r="K59" t="s">
        <v>164</v>
      </c>
    </row>
    <row r="60" spans="1:12" x14ac:dyDescent="0.35">
      <c r="A60" s="3" t="s">
        <v>165</v>
      </c>
      <c r="B60" s="3" t="s">
        <v>9</v>
      </c>
      <c r="C60" s="3" t="s">
        <v>9</v>
      </c>
      <c r="D60" s="3"/>
      <c r="E60" s="3">
        <v>2009</v>
      </c>
      <c r="F60" s="3" t="s">
        <v>168</v>
      </c>
      <c r="K60" t="s">
        <v>166</v>
      </c>
      <c r="L60" t="s">
        <v>167</v>
      </c>
    </row>
    <row r="61" spans="1:12" x14ac:dyDescent="0.35">
      <c r="A61" s="3" t="s">
        <v>169</v>
      </c>
      <c r="B61" s="3" t="s">
        <v>9</v>
      </c>
      <c r="C61" s="3" t="s">
        <v>9</v>
      </c>
      <c r="D61" s="3"/>
      <c r="E61" s="3">
        <v>2009</v>
      </c>
      <c r="F61" s="3">
        <v>2008</v>
      </c>
      <c r="K61" t="s">
        <v>170</v>
      </c>
      <c r="L61" t="s">
        <v>171</v>
      </c>
    </row>
    <row r="62" spans="1:12" x14ac:dyDescent="0.35">
      <c r="A62" s="3" t="s">
        <v>172</v>
      </c>
      <c r="B62" s="3" t="s">
        <v>9</v>
      </c>
      <c r="C62" s="3" t="s">
        <v>9</v>
      </c>
      <c r="D62" s="3"/>
      <c r="E62" s="3">
        <v>2014</v>
      </c>
      <c r="F62" s="3">
        <v>2017</v>
      </c>
      <c r="K62" t="s">
        <v>173</v>
      </c>
      <c r="L62" t="s">
        <v>174</v>
      </c>
    </row>
    <row r="63" spans="1:12" x14ac:dyDescent="0.35">
      <c r="A63" s="3" t="s">
        <v>175</v>
      </c>
      <c r="B63" s="3" t="s">
        <v>9</v>
      </c>
      <c r="C63" s="3" t="s">
        <v>9</v>
      </c>
      <c r="D63" s="3" t="s">
        <v>9</v>
      </c>
      <c r="E63" s="3">
        <v>2015</v>
      </c>
      <c r="F63" s="3">
        <v>2015</v>
      </c>
      <c r="K63" t="s">
        <v>176</v>
      </c>
      <c r="L63" t="s">
        <v>177</v>
      </c>
    </row>
    <row r="64" spans="1:12" x14ac:dyDescent="0.35">
      <c r="A64" s="3" t="s">
        <v>178</v>
      </c>
      <c r="B64" s="3"/>
      <c r="C64" s="3"/>
      <c r="D64" s="3" t="s">
        <v>9</v>
      </c>
      <c r="E64" s="3">
        <v>2013</v>
      </c>
      <c r="F64" s="3">
        <v>2013</v>
      </c>
      <c r="K64" t="s">
        <v>179</v>
      </c>
      <c r="L64" t="s">
        <v>179</v>
      </c>
    </row>
    <row r="65" spans="1:12" x14ac:dyDescent="0.35">
      <c r="A65" s="3" t="s">
        <v>180</v>
      </c>
      <c r="B65" s="3" t="s">
        <v>9</v>
      </c>
      <c r="C65" s="3" t="s">
        <v>9</v>
      </c>
      <c r="D65" s="3"/>
      <c r="E65" s="3">
        <v>2009</v>
      </c>
      <c r="F65" s="3">
        <v>2014</v>
      </c>
      <c r="K65" t="s">
        <v>181</v>
      </c>
      <c r="L65" t="s">
        <v>182</v>
      </c>
    </row>
    <row r="66" spans="1:12" x14ac:dyDescent="0.35">
      <c r="A66" s="3" t="s">
        <v>183</v>
      </c>
      <c r="B66" s="3"/>
      <c r="C66" s="3"/>
      <c r="D66" s="3" t="s">
        <v>9</v>
      </c>
      <c r="E66" s="3">
        <v>2015</v>
      </c>
      <c r="F66" s="3">
        <v>2015</v>
      </c>
      <c r="K66" s="2" t="s">
        <v>184</v>
      </c>
      <c r="L66" s="2" t="s">
        <v>184</v>
      </c>
    </row>
    <row r="67" spans="1:12" x14ac:dyDescent="0.35">
      <c r="A67" s="3" t="s">
        <v>185</v>
      </c>
      <c r="B67" s="3" t="s">
        <v>94</v>
      </c>
      <c r="C67" s="3" t="s">
        <v>186</v>
      </c>
      <c r="D67" s="3"/>
      <c r="E67" s="3">
        <v>2012</v>
      </c>
      <c r="F67" s="3"/>
      <c r="K67" t="s">
        <v>187</v>
      </c>
      <c r="L67" t="s">
        <v>188</v>
      </c>
    </row>
    <row r="68" spans="1:12" x14ac:dyDescent="0.35">
      <c r="A68" s="3" t="s">
        <v>189</v>
      </c>
      <c r="B68" s="3" t="s">
        <v>9</v>
      </c>
      <c r="C68" s="3"/>
      <c r="D68" s="3" t="s">
        <v>9</v>
      </c>
      <c r="E68" s="3">
        <v>2011</v>
      </c>
      <c r="F68" s="3">
        <v>2017</v>
      </c>
      <c r="K68" t="s">
        <v>190</v>
      </c>
      <c r="L68" t="s">
        <v>191</v>
      </c>
    </row>
    <row r="69" spans="1:12" x14ac:dyDescent="0.35">
      <c r="A69" s="3" t="s">
        <v>192</v>
      </c>
      <c r="B69" s="3" t="s">
        <v>9</v>
      </c>
      <c r="C69" s="3"/>
      <c r="D69" s="3"/>
      <c r="E69" s="3">
        <v>2014</v>
      </c>
      <c r="F69" s="3"/>
      <c r="K69" t="s">
        <v>193</v>
      </c>
    </row>
    <row r="70" spans="1:12" x14ac:dyDescent="0.35">
      <c r="A70" s="3" t="s">
        <v>194</v>
      </c>
      <c r="B70" s="3" t="s">
        <v>9</v>
      </c>
      <c r="C70" s="3"/>
      <c r="D70" s="3"/>
      <c r="E70" s="3">
        <v>2013</v>
      </c>
      <c r="F70" s="3"/>
      <c r="K70" t="s">
        <v>195</v>
      </c>
    </row>
  </sheetData>
  <hyperlinks>
    <hyperlink ref="K3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zoomScale="70" zoomScaleNormal="70" workbookViewId="0">
      <selection activeCell="C1" sqref="A1:C1048576"/>
    </sheetView>
  </sheetViews>
  <sheetFormatPr defaultColWidth="8.81640625" defaultRowHeight="14.5" x14ac:dyDescent="0.35"/>
  <cols>
    <col min="1" max="1" width="34.453125" style="5" customWidth="1"/>
    <col min="2" max="3" width="9.1796875" style="5"/>
    <col min="4" max="8" width="17.1796875" style="5" customWidth="1"/>
    <col min="9" max="11" width="9.1796875" style="5"/>
  </cols>
  <sheetData>
    <row r="1" spans="1:10" ht="43.5" x14ac:dyDescent="0.35">
      <c r="A1" s="36" t="s">
        <v>208</v>
      </c>
      <c r="B1" s="37" t="s">
        <v>209</v>
      </c>
      <c r="C1" s="37" t="s">
        <v>196</v>
      </c>
      <c r="D1" s="7" t="s">
        <v>1</v>
      </c>
      <c r="E1" s="7" t="s">
        <v>2</v>
      </c>
      <c r="F1" s="7" t="s">
        <v>3</v>
      </c>
      <c r="G1" s="7" t="s">
        <v>6</v>
      </c>
      <c r="H1" s="7" t="s">
        <v>7</v>
      </c>
      <c r="I1" s="5" t="s">
        <v>4</v>
      </c>
      <c r="J1" s="5" t="s">
        <v>5</v>
      </c>
    </row>
    <row r="2" spans="1:10" x14ac:dyDescent="0.35">
      <c r="A2" s="38" t="s">
        <v>210</v>
      </c>
      <c r="B2" s="39" t="s">
        <v>211</v>
      </c>
      <c r="C2" s="40" t="s">
        <v>197</v>
      </c>
      <c r="D2" s="6" t="s">
        <v>9</v>
      </c>
      <c r="E2" s="6"/>
      <c r="F2" s="6" t="s">
        <v>9</v>
      </c>
      <c r="G2" s="6">
        <v>2015</v>
      </c>
      <c r="H2" s="6">
        <v>2012</v>
      </c>
      <c r="I2" s="5" t="s">
        <v>12</v>
      </c>
      <c r="J2" s="5" t="s">
        <v>13</v>
      </c>
    </row>
    <row r="3" spans="1:10" x14ac:dyDescent="0.35">
      <c r="A3" s="41" t="s">
        <v>212</v>
      </c>
      <c r="B3" s="42" t="s">
        <v>213</v>
      </c>
      <c r="C3" s="40" t="s">
        <v>197</v>
      </c>
      <c r="D3" s="6"/>
      <c r="E3" s="6"/>
      <c r="F3" s="6" t="s">
        <v>9</v>
      </c>
      <c r="G3" s="6">
        <v>2011</v>
      </c>
      <c r="H3" s="6">
        <v>2011</v>
      </c>
      <c r="I3" s="5" t="s">
        <v>18</v>
      </c>
      <c r="J3" s="5" t="s">
        <v>18</v>
      </c>
    </row>
    <row r="4" spans="1:10" x14ac:dyDescent="0.35">
      <c r="A4" s="41" t="s">
        <v>214</v>
      </c>
      <c r="B4" s="42" t="s">
        <v>215</v>
      </c>
      <c r="C4" s="40" t="s">
        <v>197</v>
      </c>
      <c r="D4" s="6"/>
      <c r="E4" s="6"/>
      <c r="F4" s="6" t="s">
        <v>9</v>
      </c>
      <c r="G4" s="6">
        <v>2008</v>
      </c>
      <c r="H4" s="6"/>
      <c r="I4" s="5" t="s">
        <v>20</v>
      </c>
    </row>
    <row r="5" spans="1:10" x14ac:dyDescent="0.35">
      <c r="A5" s="38" t="s">
        <v>216</v>
      </c>
      <c r="B5" s="43" t="s">
        <v>217</v>
      </c>
      <c r="C5" s="40" t="s">
        <v>197</v>
      </c>
      <c r="D5" s="6" t="s">
        <v>9</v>
      </c>
      <c r="E5" s="6" t="s">
        <v>9</v>
      </c>
      <c r="F5" s="6"/>
      <c r="G5" s="6">
        <v>2014</v>
      </c>
      <c r="H5" s="6">
        <v>2018</v>
      </c>
      <c r="I5" s="5" t="s">
        <v>22</v>
      </c>
      <c r="J5" s="5" t="s">
        <v>23</v>
      </c>
    </row>
    <row r="6" spans="1:10" x14ac:dyDescent="0.35">
      <c r="A6" s="38" t="s">
        <v>218</v>
      </c>
      <c r="B6" s="43" t="s">
        <v>219</v>
      </c>
      <c r="C6" s="40" t="s">
        <v>197</v>
      </c>
      <c r="D6" s="6" t="s">
        <v>9</v>
      </c>
      <c r="E6" s="6"/>
      <c r="F6" s="6" t="s">
        <v>9</v>
      </c>
      <c r="G6" s="6">
        <v>2015</v>
      </c>
      <c r="H6" s="6">
        <v>2012</v>
      </c>
      <c r="I6" s="5" t="s">
        <v>25</v>
      </c>
      <c r="J6" s="5" t="s">
        <v>26</v>
      </c>
    </row>
    <row r="7" spans="1:10" x14ac:dyDescent="0.35">
      <c r="A7" s="38" t="s">
        <v>220</v>
      </c>
      <c r="B7" s="43" t="s">
        <v>221</v>
      </c>
      <c r="C7" s="40" t="s">
        <v>197</v>
      </c>
      <c r="D7" s="6" t="s">
        <v>9</v>
      </c>
      <c r="E7" s="6" t="s">
        <v>9</v>
      </c>
      <c r="F7" s="6"/>
      <c r="G7" s="6">
        <v>2013</v>
      </c>
      <c r="H7" s="6">
        <v>2010</v>
      </c>
      <c r="I7" s="5" t="s">
        <v>34</v>
      </c>
      <c r="J7" s="5" t="s">
        <v>35</v>
      </c>
    </row>
    <row r="8" spans="1:10" x14ac:dyDescent="0.35">
      <c r="A8" s="38" t="s">
        <v>222</v>
      </c>
      <c r="B8" s="39" t="s">
        <v>223</v>
      </c>
      <c r="C8" s="40" t="s">
        <v>197</v>
      </c>
      <c r="D8" s="6" t="s">
        <v>9</v>
      </c>
      <c r="E8" s="6" t="s">
        <v>9</v>
      </c>
      <c r="F8" s="6"/>
      <c r="G8" s="6">
        <v>2017</v>
      </c>
      <c r="H8" s="6">
        <v>2017</v>
      </c>
      <c r="I8" s="5" t="s">
        <v>45</v>
      </c>
      <c r="J8" s="5" t="s">
        <v>46</v>
      </c>
    </row>
    <row r="9" spans="1:10" x14ac:dyDescent="0.35">
      <c r="A9" s="38" t="s">
        <v>224</v>
      </c>
      <c r="B9" s="43" t="s">
        <v>225</v>
      </c>
      <c r="C9" s="40" t="s">
        <v>197</v>
      </c>
      <c r="D9" s="6" t="s">
        <v>9</v>
      </c>
      <c r="E9" s="6" t="s">
        <v>9</v>
      </c>
      <c r="F9" s="6"/>
      <c r="G9" s="6">
        <v>2015</v>
      </c>
      <c r="H9" s="6">
        <v>2012</v>
      </c>
      <c r="I9" s="5" t="s">
        <v>51</v>
      </c>
      <c r="J9" s="5" t="s">
        <v>52</v>
      </c>
    </row>
    <row r="10" spans="1:10" x14ac:dyDescent="0.35">
      <c r="A10" s="38" t="s">
        <v>226</v>
      </c>
      <c r="B10" s="39" t="s">
        <v>227</v>
      </c>
      <c r="C10" s="40" t="s">
        <v>197</v>
      </c>
      <c r="D10" s="6" t="s">
        <v>9</v>
      </c>
      <c r="E10" s="6"/>
      <c r="F10" s="6"/>
      <c r="G10" s="6">
        <v>2007</v>
      </c>
      <c r="H10" s="6"/>
      <c r="I10" s="5" t="s">
        <v>54</v>
      </c>
    </row>
    <row r="11" spans="1:10" x14ac:dyDescent="0.35">
      <c r="A11" s="41" t="s">
        <v>228</v>
      </c>
      <c r="B11" s="42" t="s">
        <v>229</v>
      </c>
      <c r="C11" s="40" t="s">
        <v>197</v>
      </c>
      <c r="D11" s="6" t="s">
        <v>56</v>
      </c>
      <c r="E11" s="6"/>
      <c r="F11" s="6" t="s">
        <v>9</v>
      </c>
      <c r="G11" s="6" t="s">
        <v>56</v>
      </c>
      <c r="H11" s="6">
        <v>2015</v>
      </c>
      <c r="I11" s="5" t="s">
        <v>57</v>
      </c>
      <c r="J11" s="5" t="s">
        <v>58</v>
      </c>
    </row>
    <row r="12" spans="1:10" x14ac:dyDescent="0.35">
      <c r="A12" s="38" t="s">
        <v>230</v>
      </c>
      <c r="B12" s="43" t="s">
        <v>227</v>
      </c>
      <c r="C12" s="40" t="s">
        <v>197</v>
      </c>
      <c r="D12" s="6" t="s">
        <v>9</v>
      </c>
      <c r="E12" s="6"/>
      <c r="F12" s="6" t="s">
        <v>9</v>
      </c>
      <c r="G12" s="6" t="s">
        <v>62</v>
      </c>
      <c r="H12" s="6">
        <v>2015</v>
      </c>
      <c r="I12" s="5" t="s">
        <v>60</v>
      </c>
      <c r="J12" s="5" t="s">
        <v>61</v>
      </c>
    </row>
    <row r="13" spans="1:10" x14ac:dyDescent="0.35">
      <c r="A13" s="44" t="s">
        <v>231</v>
      </c>
      <c r="B13" s="39" t="s">
        <v>213</v>
      </c>
      <c r="C13" s="40" t="s">
        <v>197</v>
      </c>
      <c r="D13" s="6" t="s">
        <v>9</v>
      </c>
      <c r="E13" s="6" t="s">
        <v>9</v>
      </c>
      <c r="F13" s="6"/>
      <c r="G13" s="6">
        <v>2011</v>
      </c>
      <c r="H13" s="6">
        <v>2016</v>
      </c>
      <c r="I13" s="5" t="s">
        <v>64</v>
      </c>
      <c r="J13" s="5" t="s">
        <v>65</v>
      </c>
    </row>
    <row r="14" spans="1:10" x14ac:dyDescent="0.35">
      <c r="A14" s="38" t="s">
        <v>232</v>
      </c>
      <c r="B14" s="43" t="s">
        <v>229</v>
      </c>
      <c r="C14" s="40" t="s">
        <v>197</v>
      </c>
      <c r="D14" s="6" t="s">
        <v>9</v>
      </c>
      <c r="E14" s="6"/>
      <c r="F14" s="6"/>
      <c r="G14" s="6">
        <v>2016</v>
      </c>
      <c r="H14" s="6"/>
      <c r="I14" s="5" t="s">
        <v>69</v>
      </c>
    </row>
    <row r="15" spans="1:10" x14ac:dyDescent="0.35">
      <c r="A15" s="38" t="s">
        <v>233</v>
      </c>
      <c r="B15" s="43" t="s">
        <v>234</v>
      </c>
      <c r="C15" s="40" t="s">
        <v>197</v>
      </c>
      <c r="D15" s="6"/>
      <c r="E15" s="6"/>
      <c r="F15" s="6" t="s">
        <v>9</v>
      </c>
      <c r="G15" s="6">
        <v>2014</v>
      </c>
      <c r="H15" s="6">
        <v>2014</v>
      </c>
      <c r="I15" s="5" t="s">
        <v>71</v>
      </c>
      <c r="J15" s="5" t="s">
        <v>71</v>
      </c>
    </row>
    <row r="16" spans="1:10" x14ac:dyDescent="0.35">
      <c r="A16" s="38" t="s">
        <v>235</v>
      </c>
      <c r="B16" s="43" t="s">
        <v>217</v>
      </c>
      <c r="C16" s="40" t="s">
        <v>197</v>
      </c>
      <c r="D16" s="6" t="s">
        <v>9</v>
      </c>
      <c r="E16" s="6"/>
      <c r="F16" s="6"/>
      <c r="G16" s="6">
        <v>2016</v>
      </c>
      <c r="H16" s="6"/>
      <c r="I16" s="5" t="s">
        <v>73</v>
      </c>
    </row>
    <row r="17" spans="1:10" x14ac:dyDescent="0.35">
      <c r="A17" s="38" t="s">
        <v>236</v>
      </c>
      <c r="B17" s="43" t="s">
        <v>217</v>
      </c>
      <c r="C17" s="40" t="s">
        <v>197</v>
      </c>
      <c r="D17" s="6" t="s">
        <v>9</v>
      </c>
      <c r="E17" s="6" t="s">
        <v>9</v>
      </c>
      <c r="F17" s="6"/>
      <c r="G17" s="6">
        <v>2009</v>
      </c>
      <c r="H17" s="6">
        <v>2014</v>
      </c>
      <c r="I17" s="5" t="s">
        <v>81</v>
      </c>
      <c r="J17" s="5" t="s">
        <v>82</v>
      </c>
    </row>
    <row r="18" spans="1:10" x14ac:dyDescent="0.35">
      <c r="A18" s="45" t="s">
        <v>237</v>
      </c>
      <c r="B18" s="43" t="s">
        <v>238</v>
      </c>
      <c r="C18" s="40" t="s">
        <v>197</v>
      </c>
      <c r="D18" s="6"/>
      <c r="E18" s="6"/>
      <c r="F18" s="6" t="s">
        <v>9</v>
      </c>
      <c r="G18" s="6">
        <v>2016</v>
      </c>
      <c r="H18" s="6">
        <v>2016</v>
      </c>
      <c r="I18" s="5" t="s">
        <v>84</v>
      </c>
      <c r="J18" s="5" t="s">
        <v>84</v>
      </c>
    </row>
    <row r="19" spans="1:10" x14ac:dyDescent="0.35">
      <c r="A19" s="38" t="s">
        <v>239</v>
      </c>
      <c r="B19" s="43" t="s">
        <v>217</v>
      </c>
      <c r="C19" s="40" t="s">
        <v>197</v>
      </c>
      <c r="D19" s="6" t="s">
        <v>9</v>
      </c>
      <c r="E19" s="6"/>
      <c r="F19" s="6" t="s">
        <v>9</v>
      </c>
      <c r="G19" s="6">
        <v>2017</v>
      </c>
      <c r="H19" s="6">
        <v>2015</v>
      </c>
      <c r="I19" s="5" t="s">
        <v>86</v>
      </c>
      <c r="J19" s="5" t="s">
        <v>87</v>
      </c>
    </row>
    <row r="20" spans="1:10" x14ac:dyDescent="0.35">
      <c r="A20" s="38" t="s">
        <v>240</v>
      </c>
      <c r="B20" s="43" t="s">
        <v>241</v>
      </c>
      <c r="C20" s="40" t="s">
        <v>197</v>
      </c>
      <c r="D20" s="6" t="s">
        <v>9</v>
      </c>
      <c r="E20" s="6" t="s">
        <v>9</v>
      </c>
      <c r="F20" s="6"/>
      <c r="G20" s="6">
        <v>2012</v>
      </c>
      <c r="H20" s="6">
        <v>2016</v>
      </c>
      <c r="I20" s="5" t="s">
        <v>89</v>
      </c>
      <c r="J20" s="5" t="s">
        <v>90</v>
      </c>
    </row>
    <row r="21" spans="1:10" x14ac:dyDescent="0.35">
      <c r="A21" s="38" t="s">
        <v>242</v>
      </c>
      <c r="B21" s="43" t="s">
        <v>243</v>
      </c>
      <c r="C21" s="40" t="s">
        <v>197</v>
      </c>
      <c r="D21" s="6" t="s">
        <v>9</v>
      </c>
      <c r="E21" s="6"/>
      <c r="F21" s="6"/>
      <c r="G21" s="6">
        <v>2017</v>
      </c>
      <c r="H21" s="6"/>
      <c r="I21" s="5" t="s">
        <v>92</v>
      </c>
    </row>
    <row r="22" spans="1:10" x14ac:dyDescent="0.35">
      <c r="A22" s="46" t="s">
        <v>244</v>
      </c>
      <c r="B22" s="39" t="s">
        <v>245</v>
      </c>
      <c r="C22" s="40" t="s">
        <v>197</v>
      </c>
      <c r="D22" s="6" t="s">
        <v>94</v>
      </c>
      <c r="E22" s="6" t="s">
        <v>56</v>
      </c>
      <c r="F22" s="6"/>
      <c r="G22" s="6" t="s">
        <v>56</v>
      </c>
      <c r="H22" s="6" t="s">
        <v>56</v>
      </c>
      <c r="I22" s="5" t="s">
        <v>95</v>
      </c>
      <c r="J22" s="5" t="s">
        <v>96</v>
      </c>
    </row>
    <row r="23" spans="1:10" x14ac:dyDescent="0.35">
      <c r="A23" s="38" t="s">
        <v>246</v>
      </c>
      <c r="B23" s="43" t="s">
        <v>247</v>
      </c>
      <c r="C23" s="40" t="s">
        <v>197</v>
      </c>
      <c r="D23" s="6"/>
      <c r="E23" s="6"/>
      <c r="F23" s="6" t="s">
        <v>9</v>
      </c>
      <c r="G23" s="6">
        <v>2017</v>
      </c>
      <c r="H23" s="6">
        <v>2017</v>
      </c>
      <c r="I23" s="5" t="s">
        <v>98</v>
      </c>
      <c r="J23" s="5" t="s">
        <v>98</v>
      </c>
    </row>
    <row r="24" spans="1:10" x14ac:dyDescent="0.35">
      <c r="A24" s="41" t="s">
        <v>248</v>
      </c>
      <c r="B24" s="42" t="s">
        <v>238</v>
      </c>
      <c r="C24" s="40" t="s">
        <v>197</v>
      </c>
      <c r="D24" s="6" t="s">
        <v>9</v>
      </c>
      <c r="E24" s="6" t="s">
        <v>9</v>
      </c>
      <c r="F24" s="6"/>
      <c r="G24" s="6">
        <v>2017</v>
      </c>
      <c r="H24" s="6">
        <v>2016</v>
      </c>
      <c r="I24" s="5" t="s">
        <v>100</v>
      </c>
      <c r="J24" s="5" t="s">
        <v>101</v>
      </c>
    </row>
    <row r="25" spans="1:10" x14ac:dyDescent="0.35">
      <c r="A25" s="38" t="s">
        <v>249</v>
      </c>
      <c r="B25" s="42" t="s">
        <v>238</v>
      </c>
      <c r="C25" s="40" t="s">
        <v>197</v>
      </c>
      <c r="D25" s="6" t="s">
        <v>9</v>
      </c>
      <c r="E25" s="6"/>
      <c r="F25" s="6" t="s">
        <v>9</v>
      </c>
      <c r="G25" s="6">
        <v>2010</v>
      </c>
      <c r="H25" s="6">
        <v>2016</v>
      </c>
      <c r="I25" s="5" t="s">
        <v>103</v>
      </c>
      <c r="J25" s="5" t="s">
        <v>104</v>
      </c>
    </row>
    <row r="26" spans="1:10" x14ac:dyDescent="0.35">
      <c r="A26" s="38" t="s">
        <v>250</v>
      </c>
      <c r="B26" s="43" t="s">
        <v>251</v>
      </c>
      <c r="C26" s="40" t="s">
        <v>197</v>
      </c>
      <c r="D26" s="6" t="s">
        <v>9</v>
      </c>
      <c r="E26" s="6"/>
      <c r="F26" s="6"/>
      <c r="G26" s="6">
        <v>2010</v>
      </c>
      <c r="H26" s="6"/>
      <c r="I26" s="5" t="s">
        <v>106</v>
      </c>
    </row>
    <row r="27" spans="1:10" x14ac:dyDescent="0.35">
      <c r="A27" s="38" t="s">
        <v>252</v>
      </c>
      <c r="B27" s="43" t="s">
        <v>253</v>
      </c>
      <c r="C27" s="40" t="s">
        <v>197</v>
      </c>
      <c r="D27" s="6"/>
      <c r="E27" s="6"/>
      <c r="F27" s="6" t="s">
        <v>9</v>
      </c>
      <c r="G27" s="6">
        <v>2014</v>
      </c>
      <c r="H27" s="6">
        <v>2014</v>
      </c>
      <c r="I27" s="5" t="s">
        <v>110</v>
      </c>
      <c r="J27" s="5" t="s">
        <v>110</v>
      </c>
    </row>
    <row r="28" spans="1:10" x14ac:dyDescent="0.35">
      <c r="A28" s="45" t="s">
        <v>254</v>
      </c>
      <c r="B28" s="43" t="s">
        <v>255</v>
      </c>
      <c r="C28" s="40" t="s">
        <v>197</v>
      </c>
      <c r="D28" s="6" t="s">
        <v>9</v>
      </c>
      <c r="E28" s="6"/>
      <c r="F28" s="6"/>
      <c r="G28" s="6">
        <v>2012</v>
      </c>
      <c r="H28" s="6"/>
      <c r="I28" s="5" t="s">
        <v>112</v>
      </c>
    </row>
    <row r="29" spans="1:10" x14ac:dyDescent="0.35">
      <c r="A29" s="38" t="s">
        <v>256</v>
      </c>
      <c r="B29" s="39" t="s">
        <v>243</v>
      </c>
      <c r="C29" s="40" t="s">
        <v>197</v>
      </c>
      <c r="D29" s="6" t="s">
        <v>9</v>
      </c>
      <c r="E29" s="6"/>
      <c r="F29" s="6" t="s">
        <v>9</v>
      </c>
      <c r="G29" s="6">
        <v>2009</v>
      </c>
      <c r="H29" s="6">
        <v>2014</v>
      </c>
      <c r="I29" s="5" t="s">
        <v>114</v>
      </c>
      <c r="J29" s="5" t="s">
        <v>115</v>
      </c>
    </row>
    <row r="30" spans="1:10" x14ac:dyDescent="0.35">
      <c r="A30" s="38" t="s">
        <v>257</v>
      </c>
      <c r="B30" s="43" t="s">
        <v>258</v>
      </c>
      <c r="C30" s="40" t="s">
        <v>197</v>
      </c>
      <c r="D30" s="6" t="s">
        <v>9</v>
      </c>
      <c r="E30" s="6" t="s">
        <v>56</v>
      </c>
      <c r="F30" s="6"/>
      <c r="G30" s="6">
        <v>2010</v>
      </c>
      <c r="H30" s="6" t="s">
        <v>56</v>
      </c>
      <c r="I30" s="5" t="s">
        <v>117</v>
      </c>
      <c r="J30" s="5" t="s">
        <v>118</v>
      </c>
    </row>
    <row r="31" spans="1:10" x14ac:dyDescent="0.35">
      <c r="A31" s="45" t="s">
        <v>259</v>
      </c>
      <c r="B31" s="43" t="s">
        <v>260</v>
      </c>
      <c r="C31" s="40" t="s">
        <v>197</v>
      </c>
      <c r="D31" s="6" t="s">
        <v>9</v>
      </c>
      <c r="E31" s="6" t="s">
        <v>9</v>
      </c>
      <c r="F31" s="6"/>
      <c r="G31" s="6">
        <v>2015</v>
      </c>
      <c r="H31" s="6">
        <v>2009</v>
      </c>
      <c r="I31" s="5" t="s">
        <v>120</v>
      </c>
      <c r="J31" s="5" t="s">
        <v>121</v>
      </c>
    </row>
    <row r="32" spans="1:10" x14ac:dyDescent="0.35">
      <c r="A32" s="38" t="s">
        <v>261</v>
      </c>
      <c r="B32" s="43" t="s">
        <v>253</v>
      </c>
      <c r="C32" s="40" t="s">
        <v>197</v>
      </c>
      <c r="D32" s="6"/>
      <c r="E32" s="6"/>
      <c r="F32" s="6" t="s">
        <v>9</v>
      </c>
      <c r="G32" s="6">
        <v>2015</v>
      </c>
      <c r="H32" s="6">
        <v>2015</v>
      </c>
      <c r="I32" s="5" t="s">
        <v>126</v>
      </c>
      <c r="J32" s="5" t="s">
        <v>126</v>
      </c>
    </row>
    <row r="33" spans="1:10" x14ac:dyDescent="0.35">
      <c r="A33" s="38" t="s">
        <v>262</v>
      </c>
      <c r="B33" s="43" t="s">
        <v>263</v>
      </c>
      <c r="C33" s="40" t="s">
        <v>197</v>
      </c>
      <c r="D33" s="6" t="s">
        <v>9</v>
      </c>
      <c r="E33" s="6" t="s">
        <v>9</v>
      </c>
      <c r="F33" s="6"/>
      <c r="G33" s="6" t="s">
        <v>132</v>
      </c>
      <c r="H33" s="6" t="s">
        <v>133</v>
      </c>
      <c r="I33" s="5" t="s">
        <v>130</v>
      </c>
      <c r="J33" s="5" t="s">
        <v>131</v>
      </c>
    </row>
    <row r="34" spans="1:10" x14ac:dyDescent="0.35">
      <c r="A34" s="38" t="s">
        <v>264</v>
      </c>
      <c r="B34" s="43" t="s">
        <v>238</v>
      </c>
      <c r="C34" s="40" t="s">
        <v>197</v>
      </c>
      <c r="D34" s="6" t="s">
        <v>9</v>
      </c>
      <c r="E34" s="6" t="s">
        <v>9</v>
      </c>
      <c r="F34" s="6"/>
      <c r="G34" s="6" t="s">
        <v>137</v>
      </c>
      <c r="H34" s="6">
        <v>2017</v>
      </c>
      <c r="I34" s="5" t="s">
        <v>135</v>
      </c>
      <c r="J34" s="5" t="s">
        <v>136</v>
      </c>
    </row>
    <row r="35" spans="1:10" x14ac:dyDescent="0.35">
      <c r="A35" s="38" t="s">
        <v>265</v>
      </c>
      <c r="B35" s="43" t="s">
        <v>266</v>
      </c>
      <c r="C35" s="40" t="s">
        <v>197</v>
      </c>
      <c r="D35" s="6"/>
      <c r="E35" s="6"/>
      <c r="F35" s="6" t="s">
        <v>56</v>
      </c>
      <c r="G35" s="6" t="s">
        <v>56</v>
      </c>
      <c r="H35" s="6" t="s">
        <v>56</v>
      </c>
      <c r="I35" s="5" t="s">
        <v>139</v>
      </c>
      <c r="J35" s="5" t="s">
        <v>139</v>
      </c>
    </row>
    <row r="36" spans="1:10" x14ac:dyDescent="0.35">
      <c r="A36" s="45" t="s">
        <v>267</v>
      </c>
      <c r="B36" s="43" t="s">
        <v>268</v>
      </c>
      <c r="C36" s="40" t="s">
        <v>197</v>
      </c>
      <c r="D36" s="6" t="s">
        <v>9</v>
      </c>
      <c r="E36" s="6"/>
      <c r="F36" s="6" t="s">
        <v>9</v>
      </c>
      <c r="G36" s="6">
        <v>2016</v>
      </c>
      <c r="H36" s="6">
        <v>2015</v>
      </c>
      <c r="I36" s="5" t="s">
        <v>141</v>
      </c>
      <c r="J36" s="5" t="s">
        <v>142</v>
      </c>
    </row>
    <row r="37" spans="1:10" x14ac:dyDescent="0.35">
      <c r="A37" s="38" t="s">
        <v>269</v>
      </c>
      <c r="B37" s="39" t="s">
        <v>270</v>
      </c>
      <c r="C37" s="40" t="s">
        <v>197</v>
      </c>
      <c r="D37" s="6"/>
      <c r="E37" s="6"/>
      <c r="F37" s="6" t="s">
        <v>9</v>
      </c>
      <c r="G37" s="6">
        <v>2012</v>
      </c>
      <c r="H37" s="6">
        <v>2012</v>
      </c>
      <c r="I37" s="5" t="s">
        <v>144</v>
      </c>
      <c r="J37" s="5" t="s">
        <v>144</v>
      </c>
    </row>
    <row r="38" spans="1:10" x14ac:dyDescent="0.35">
      <c r="A38" s="38" t="s">
        <v>271</v>
      </c>
      <c r="B38" s="43" t="s">
        <v>255</v>
      </c>
      <c r="C38" s="40" t="s">
        <v>197</v>
      </c>
      <c r="D38" s="6" t="s">
        <v>9</v>
      </c>
      <c r="E38" s="6" t="s">
        <v>9</v>
      </c>
      <c r="F38" s="6"/>
      <c r="G38" s="6">
        <v>2014</v>
      </c>
      <c r="H38" s="6">
        <v>2017</v>
      </c>
      <c r="I38" s="5" t="s">
        <v>146</v>
      </c>
      <c r="J38" s="5" t="s">
        <v>147</v>
      </c>
    </row>
    <row r="39" spans="1:10" x14ac:dyDescent="0.35">
      <c r="A39" s="46" t="s">
        <v>272</v>
      </c>
      <c r="B39" s="43" t="s">
        <v>273</v>
      </c>
      <c r="C39" s="40" t="s">
        <v>197</v>
      </c>
      <c r="D39" s="6" t="s">
        <v>9</v>
      </c>
      <c r="E39" s="6" t="s">
        <v>94</v>
      </c>
      <c r="F39" s="6"/>
      <c r="G39" s="6">
        <v>2010</v>
      </c>
      <c r="H39" s="6">
        <v>1998</v>
      </c>
      <c r="I39" s="5" t="s">
        <v>151</v>
      </c>
      <c r="J39" s="5" t="s">
        <v>152</v>
      </c>
    </row>
    <row r="40" spans="1:10" x14ac:dyDescent="0.35">
      <c r="A40" s="45" t="s">
        <v>274</v>
      </c>
      <c r="B40" s="43" t="s">
        <v>223</v>
      </c>
      <c r="C40" s="40" t="s">
        <v>197</v>
      </c>
      <c r="D40" s="6" t="s">
        <v>9</v>
      </c>
      <c r="E40" s="6" t="s">
        <v>9</v>
      </c>
      <c r="F40" s="6"/>
      <c r="G40" s="6">
        <v>2016</v>
      </c>
      <c r="H40" s="6">
        <v>2013</v>
      </c>
      <c r="I40" s="5" t="s">
        <v>154</v>
      </c>
      <c r="J40" s="5" t="s">
        <v>155</v>
      </c>
    </row>
    <row r="41" spans="1:10" x14ac:dyDescent="0.35">
      <c r="A41" s="44" t="s">
        <v>275</v>
      </c>
      <c r="B41" s="39" t="s">
        <v>238</v>
      </c>
      <c r="C41" s="40" t="s">
        <v>197</v>
      </c>
      <c r="D41" s="6" t="s">
        <v>9</v>
      </c>
      <c r="E41" s="6"/>
      <c r="F41" s="6" t="s">
        <v>9</v>
      </c>
      <c r="G41" s="6">
        <v>2016</v>
      </c>
      <c r="H41" s="6">
        <v>2006</v>
      </c>
      <c r="I41" s="5" t="s">
        <v>157</v>
      </c>
      <c r="J41" s="5" t="s">
        <v>158</v>
      </c>
    </row>
    <row r="42" spans="1:10" x14ac:dyDescent="0.35">
      <c r="A42" s="38" t="s">
        <v>276</v>
      </c>
      <c r="B42" s="43" t="s">
        <v>217</v>
      </c>
      <c r="C42" s="40" t="s">
        <v>197</v>
      </c>
      <c r="D42" s="6" t="s">
        <v>9</v>
      </c>
      <c r="E42" s="6"/>
      <c r="F42" s="6"/>
      <c r="G42" s="6">
        <v>2011</v>
      </c>
      <c r="H42" s="6"/>
      <c r="I42" s="5" t="s">
        <v>162</v>
      </c>
    </row>
    <row r="43" spans="1:10" x14ac:dyDescent="0.35">
      <c r="A43" s="45" t="s">
        <v>277</v>
      </c>
      <c r="B43" s="43" t="s">
        <v>238</v>
      </c>
      <c r="C43" s="40" t="s">
        <v>197</v>
      </c>
      <c r="D43" s="6" t="s">
        <v>9</v>
      </c>
      <c r="E43" s="6"/>
      <c r="F43" s="6"/>
      <c r="G43" s="6">
        <v>2013</v>
      </c>
      <c r="H43" s="6"/>
      <c r="I43" s="5" t="s">
        <v>164</v>
      </c>
    </row>
    <row r="44" spans="1:10" x14ac:dyDescent="0.35">
      <c r="A44" s="38" t="s">
        <v>278</v>
      </c>
      <c r="B44" s="39" t="s">
        <v>238</v>
      </c>
      <c r="C44" s="40" t="s">
        <v>197</v>
      </c>
      <c r="D44" s="6" t="s">
        <v>9</v>
      </c>
      <c r="E44" s="6" t="s">
        <v>9</v>
      </c>
      <c r="F44" s="6"/>
      <c r="G44" s="6">
        <v>2009</v>
      </c>
      <c r="H44" s="6" t="s">
        <v>168</v>
      </c>
      <c r="I44" s="5" t="s">
        <v>166</v>
      </c>
      <c r="J44" s="5" t="s">
        <v>167</v>
      </c>
    </row>
    <row r="45" spans="1:10" x14ac:dyDescent="0.35">
      <c r="A45" s="38" t="s">
        <v>279</v>
      </c>
      <c r="B45" s="43" t="s">
        <v>238</v>
      </c>
      <c r="C45" s="40" t="s">
        <v>197</v>
      </c>
      <c r="D45" s="6" t="s">
        <v>9</v>
      </c>
      <c r="E45" s="6" t="s">
        <v>9</v>
      </c>
      <c r="F45" s="6"/>
      <c r="G45" s="6">
        <v>2009</v>
      </c>
      <c r="H45" s="6">
        <v>2008</v>
      </c>
      <c r="I45" s="5" t="s">
        <v>170</v>
      </c>
      <c r="J45" s="5" t="s">
        <v>171</v>
      </c>
    </row>
    <row r="46" spans="1:10" x14ac:dyDescent="0.35">
      <c r="A46" s="38" t="s">
        <v>280</v>
      </c>
      <c r="B46" s="43" t="s">
        <v>281</v>
      </c>
      <c r="C46" s="40" t="s">
        <v>197</v>
      </c>
      <c r="D46" s="6" t="s">
        <v>9</v>
      </c>
      <c r="E46" s="6" t="s">
        <v>9</v>
      </c>
      <c r="F46" s="6"/>
      <c r="G46" s="6">
        <v>2014</v>
      </c>
      <c r="H46" s="6">
        <v>2017</v>
      </c>
      <c r="I46" s="5" t="s">
        <v>173</v>
      </c>
      <c r="J46" s="5" t="s">
        <v>174</v>
      </c>
    </row>
    <row r="47" spans="1:10" x14ac:dyDescent="0.35">
      <c r="A47" s="38" t="s">
        <v>282</v>
      </c>
      <c r="B47" s="39" t="s">
        <v>255</v>
      </c>
      <c r="C47" s="40" t="s">
        <v>197</v>
      </c>
      <c r="D47" s="6" t="s">
        <v>9</v>
      </c>
      <c r="E47" s="6" t="s">
        <v>9</v>
      </c>
      <c r="F47" s="6"/>
      <c r="G47" s="6">
        <v>2009</v>
      </c>
      <c r="H47" s="6">
        <v>2014</v>
      </c>
      <c r="I47" s="5" t="s">
        <v>181</v>
      </c>
      <c r="J47" s="5" t="s">
        <v>182</v>
      </c>
    </row>
    <row r="48" spans="1:10" x14ac:dyDescent="0.35">
      <c r="A48" s="38" t="s">
        <v>283</v>
      </c>
      <c r="B48" s="43" t="s">
        <v>266</v>
      </c>
      <c r="C48" s="40" t="s">
        <v>197</v>
      </c>
      <c r="D48" s="6"/>
      <c r="E48" s="6"/>
      <c r="F48" s="6" t="s">
        <v>9</v>
      </c>
      <c r="G48" s="6">
        <v>2015</v>
      </c>
      <c r="H48" s="6">
        <v>2015</v>
      </c>
      <c r="I48" s="2" t="s">
        <v>184</v>
      </c>
      <c r="J48" s="2" t="s">
        <v>184</v>
      </c>
    </row>
    <row r="49" spans="1:10" x14ac:dyDescent="0.35">
      <c r="A49" s="38" t="s">
        <v>284</v>
      </c>
      <c r="B49" s="43" t="s">
        <v>285</v>
      </c>
      <c r="C49" s="40" t="s">
        <v>197</v>
      </c>
      <c r="D49" s="6" t="s">
        <v>9</v>
      </c>
      <c r="E49" s="6"/>
      <c r="F49" s="6" t="s">
        <v>9</v>
      </c>
      <c r="G49" s="6">
        <v>2011</v>
      </c>
      <c r="H49" s="6">
        <v>2017</v>
      </c>
      <c r="I49" s="5" t="s">
        <v>190</v>
      </c>
      <c r="J49" s="5" t="s">
        <v>191</v>
      </c>
    </row>
    <row r="50" spans="1:10" x14ac:dyDescent="0.35">
      <c r="A50" s="38" t="s">
        <v>286</v>
      </c>
      <c r="B50" s="43" t="s">
        <v>287</v>
      </c>
      <c r="C50" s="40" t="s">
        <v>197</v>
      </c>
      <c r="D50" s="6" t="s">
        <v>9</v>
      </c>
      <c r="E50" s="6"/>
      <c r="F50" s="6"/>
      <c r="G50" s="6">
        <v>2014</v>
      </c>
      <c r="H50" s="6"/>
      <c r="I50" s="5" t="s">
        <v>193</v>
      </c>
    </row>
    <row r="51" spans="1:10" x14ac:dyDescent="0.35">
      <c r="A51" s="38" t="s">
        <v>288</v>
      </c>
      <c r="B51" s="39" t="s">
        <v>289</v>
      </c>
      <c r="C51" s="40" t="s">
        <v>197</v>
      </c>
      <c r="D51" s="6" t="s">
        <v>9</v>
      </c>
      <c r="E51" s="6"/>
      <c r="F51" s="6"/>
      <c r="G51" s="6">
        <v>2013</v>
      </c>
      <c r="H51" s="6"/>
      <c r="I51" s="5" t="s">
        <v>195</v>
      </c>
    </row>
    <row r="52" spans="1:10" x14ac:dyDescent="0.35">
      <c r="A52" s="38" t="s">
        <v>290</v>
      </c>
      <c r="B52" s="43" t="s">
        <v>263</v>
      </c>
      <c r="C52" s="47" t="s">
        <v>198</v>
      </c>
      <c r="D52" s="6" t="s">
        <v>9</v>
      </c>
      <c r="E52" s="6"/>
      <c r="F52" s="6"/>
      <c r="G52" s="6">
        <v>2009</v>
      </c>
      <c r="H52" s="6"/>
      <c r="I52" s="5" t="s">
        <v>10</v>
      </c>
    </row>
    <row r="53" spans="1:10" x14ac:dyDescent="0.35">
      <c r="A53" s="41" t="s">
        <v>291</v>
      </c>
      <c r="B53" s="42" t="s">
        <v>292</v>
      </c>
      <c r="C53" s="47" t="s">
        <v>198</v>
      </c>
      <c r="D53" s="6" t="s">
        <v>9</v>
      </c>
      <c r="E53" s="6" t="s">
        <v>9</v>
      </c>
      <c r="F53" s="6"/>
      <c r="G53" s="6">
        <v>2010</v>
      </c>
      <c r="H53" s="6">
        <v>2007</v>
      </c>
      <c r="I53" s="5" t="s">
        <v>15</v>
      </c>
      <c r="J53" s="5" t="s">
        <v>16</v>
      </c>
    </row>
    <row r="54" spans="1:10" x14ac:dyDescent="0.35">
      <c r="A54" s="38" t="s">
        <v>293</v>
      </c>
      <c r="B54" s="43" t="s">
        <v>294</v>
      </c>
      <c r="C54" s="47" t="s">
        <v>198</v>
      </c>
      <c r="D54" s="6"/>
      <c r="E54" s="6"/>
      <c r="F54" s="6" t="s">
        <v>9</v>
      </c>
      <c r="G54" s="6">
        <v>2009</v>
      </c>
      <c r="H54" s="6">
        <v>2009</v>
      </c>
      <c r="I54" s="5" t="s">
        <v>28</v>
      </c>
      <c r="J54" s="5" t="s">
        <v>29</v>
      </c>
    </row>
    <row r="55" spans="1:10" x14ac:dyDescent="0.35">
      <c r="A55" s="38" t="s">
        <v>295</v>
      </c>
      <c r="B55" s="43" t="s">
        <v>281</v>
      </c>
      <c r="C55" s="47" t="s">
        <v>198</v>
      </c>
      <c r="D55" s="6" t="s">
        <v>9</v>
      </c>
      <c r="E55" s="6" t="s">
        <v>9</v>
      </c>
      <c r="F55" s="6"/>
      <c r="G55" s="6">
        <v>2014</v>
      </c>
      <c r="H55" s="6">
        <v>2012</v>
      </c>
      <c r="I55" s="5" t="s">
        <v>31</v>
      </c>
      <c r="J55" s="5" t="s">
        <v>32</v>
      </c>
    </row>
    <row r="56" spans="1:10" x14ac:dyDescent="0.35">
      <c r="A56" s="38" t="s">
        <v>296</v>
      </c>
      <c r="B56" s="43" t="s">
        <v>229</v>
      </c>
      <c r="C56" s="47" t="s">
        <v>198</v>
      </c>
      <c r="D56" s="6"/>
      <c r="E56" s="6"/>
      <c r="F56" s="6" t="s">
        <v>9</v>
      </c>
      <c r="G56" s="6">
        <v>2014</v>
      </c>
      <c r="H56" s="6" t="s">
        <v>39</v>
      </c>
      <c r="I56" s="5" t="s">
        <v>37</v>
      </c>
      <c r="J56" s="5" t="s">
        <v>38</v>
      </c>
    </row>
    <row r="57" spans="1:10" x14ac:dyDescent="0.35">
      <c r="A57" s="38" t="s">
        <v>297</v>
      </c>
      <c r="B57" s="43" t="s">
        <v>298</v>
      </c>
      <c r="C57" s="47" t="s">
        <v>198</v>
      </c>
      <c r="D57" s="6"/>
      <c r="E57" s="6"/>
      <c r="F57" s="6" t="s">
        <v>9</v>
      </c>
      <c r="G57" s="6">
        <v>2017</v>
      </c>
      <c r="H57" s="6"/>
      <c r="I57" s="5" t="s">
        <v>41</v>
      </c>
    </row>
    <row r="58" spans="1:10" x14ac:dyDescent="0.35">
      <c r="A58" s="38" t="s">
        <v>299</v>
      </c>
      <c r="B58" s="43" t="s">
        <v>300</v>
      </c>
      <c r="C58" s="47" t="s">
        <v>198</v>
      </c>
      <c r="D58" s="6"/>
      <c r="E58" s="6"/>
      <c r="F58" s="6" t="s">
        <v>9</v>
      </c>
      <c r="G58" s="6">
        <v>2011</v>
      </c>
      <c r="H58" s="6">
        <v>2011</v>
      </c>
      <c r="I58" s="5" t="s">
        <v>43</v>
      </c>
      <c r="J58" s="5" t="s">
        <v>43</v>
      </c>
    </row>
    <row r="59" spans="1:10" x14ac:dyDescent="0.35">
      <c r="A59" s="38" t="s">
        <v>301</v>
      </c>
      <c r="B59" s="43" t="s">
        <v>253</v>
      </c>
      <c r="C59" s="47" t="s">
        <v>198</v>
      </c>
      <c r="D59" s="6" t="s">
        <v>9</v>
      </c>
      <c r="E59" s="6"/>
      <c r="F59" s="6" t="s">
        <v>9</v>
      </c>
      <c r="G59" s="6" t="s">
        <v>39</v>
      </c>
      <c r="H59" s="6">
        <v>2010</v>
      </c>
      <c r="I59" s="5" t="s">
        <v>48</v>
      </c>
      <c r="J59" s="5" t="s">
        <v>49</v>
      </c>
    </row>
    <row r="60" spans="1:10" x14ac:dyDescent="0.35">
      <c r="A60" s="44" t="s">
        <v>302</v>
      </c>
      <c r="B60" s="39" t="s">
        <v>238</v>
      </c>
      <c r="C60" s="47" t="s">
        <v>198</v>
      </c>
      <c r="D60" s="6" t="s">
        <v>9</v>
      </c>
      <c r="E60" s="6"/>
      <c r="F60" s="6"/>
      <c r="G60" s="6">
        <v>2014</v>
      </c>
      <c r="H60" s="6"/>
      <c r="I60" s="5" t="s">
        <v>67</v>
      </c>
    </row>
    <row r="61" spans="1:10" x14ac:dyDescent="0.35">
      <c r="A61" s="38" t="s">
        <v>303</v>
      </c>
      <c r="B61" s="43" t="s">
        <v>273</v>
      </c>
      <c r="C61" s="47" t="s">
        <v>198</v>
      </c>
      <c r="D61" s="6" t="s">
        <v>75</v>
      </c>
      <c r="E61" s="6"/>
      <c r="F61" s="6" t="s">
        <v>9</v>
      </c>
      <c r="G61" s="6">
        <v>2012</v>
      </c>
      <c r="H61" s="6">
        <v>2012</v>
      </c>
      <c r="I61" s="5" t="s">
        <v>76</v>
      </c>
      <c r="J61" s="5" t="s">
        <v>76</v>
      </c>
    </row>
    <row r="62" spans="1:10" x14ac:dyDescent="0.35">
      <c r="A62" s="41" t="s">
        <v>304</v>
      </c>
      <c r="B62" s="42" t="s">
        <v>229</v>
      </c>
      <c r="C62" s="47" t="s">
        <v>198</v>
      </c>
      <c r="D62" s="6" t="s">
        <v>9</v>
      </c>
      <c r="E62" s="6" t="s">
        <v>9</v>
      </c>
      <c r="F62" s="6"/>
      <c r="G62" s="6">
        <v>2014</v>
      </c>
      <c r="H62" s="6">
        <v>2011</v>
      </c>
      <c r="I62" s="5" t="s">
        <v>78</v>
      </c>
      <c r="J62" s="5" t="s">
        <v>79</v>
      </c>
    </row>
    <row r="63" spans="1:10" x14ac:dyDescent="0.35">
      <c r="A63" s="38" t="s">
        <v>305</v>
      </c>
      <c r="B63" s="43" t="s">
        <v>258</v>
      </c>
      <c r="C63" s="47" t="s">
        <v>198</v>
      </c>
      <c r="D63" s="6"/>
      <c r="E63" s="6"/>
      <c r="F63" s="6" t="s">
        <v>9</v>
      </c>
      <c r="G63" s="6">
        <v>2017</v>
      </c>
      <c r="H63" s="6">
        <v>2017</v>
      </c>
      <c r="I63" s="1" t="s">
        <v>108</v>
      </c>
    </row>
    <row r="64" spans="1:10" x14ac:dyDescent="0.35">
      <c r="A64" s="38" t="s">
        <v>306</v>
      </c>
      <c r="B64" s="39" t="s">
        <v>307</v>
      </c>
      <c r="C64" s="47" t="s">
        <v>198</v>
      </c>
      <c r="D64" s="6" t="s">
        <v>56</v>
      </c>
      <c r="E64" s="6"/>
      <c r="F64" s="6" t="s">
        <v>9</v>
      </c>
      <c r="G64" s="6" t="s">
        <v>56</v>
      </c>
      <c r="H64" s="6">
        <v>2011</v>
      </c>
      <c r="I64" s="5" t="s">
        <v>123</v>
      </c>
      <c r="J64" s="5" t="s">
        <v>124</v>
      </c>
    </row>
    <row r="65" spans="1:10" x14ac:dyDescent="0.35">
      <c r="A65" s="38" t="s">
        <v>308</v>
      </c>
      <c r="B65" s="43" t="s">
        <v>294</v>
      </c>
      <c r="C65" s="48" t="s">
        <v>198</v>
      </c>
      <c r="D65" s="6" t="s">
        <v>9</v>
      </c>
      <c r="E65" s="6" t="s">
        <v>9</v>
      </c>
      <c r="F65" s="6"/>
      <c r="G65" s="6">
        <v>2006</v>
      </c>
      <c r="H65" s="6">
        <v>2006</v>
      </c>
      <c r="I65" s="5" t="s">
        <v>128</v>
      </c>
      <c r="J65" s="5" t="s">
        <v>128</v>
      </c>
    </row>
    <row r="66" spans="1:10" x14ac:dyDescent="0.35">
      <c r="A66" s="38" t="s">
        <v>309</v>
      </c>
      <c r="B66" s="43" t="s">
        <v>270</v>
      </c>
      <c r="C66" s="47" t="s">
        <v>198</v>
      </c>
      <c r="D66" s="6" t="s">
        <v>9</v>
      </c>
      <c r="E66" s="6"/>
      <c r="F66" s="6"/>
      <c r="G66" s="6">
        <v>1999</v>
      </c>
      <c r="H66" s="6"/>
      <c r="I66" s="5" t="s">
        <v>149</v>
      </c>
    </row>
    <row r="67" spans="1:10" x14ac:dyDescent="0.35">
      <c r="A67" s="38" t="s">
        <v>310</v>
      </c>
      <c r="B67" s="43" t="s">
        <v>311</v>
      </c>
      <c r="C67" s="47" t="s">
        <v>198</v>
      </c>
      <c r="D67" s="6"/>
      <c r="E67" s="6"/>
      <c r="F67" s="6" t="s">
        <v>9</v>
      </c>
      <c r="G67" s="6">
        <v>2015</v>
      </c>
      <c r="H67" s="6">
        <v>2015</v>
      </c>
      <c r="I67" s="5" t="s">
        <v>160</v>
      </c>
      <c r="J67" s="5" t="s">
        <v>160</v>
      </c>
    </row>
    <row r="68" spans="1:10" x14ac:dyDescent="0.35">
      <c r="A68" s="38" t="s">
        <v>312</v>
      </c>
      <c r="B68" s="43" t="s">
        <v>281</v>
      </c>
      <c r="C68" s="47" t="s">
        <v>198</v>
      </c>
      <c r="D68" s="6" t="s">
        <v>9</v>
      </c>
      <c r="E68" s="6" t="s">
        <v>9</v>
      </c>
      <c r="F68" s="6" t="s">
        <v>9</v>
      </c>
      <c r="G68" s="6">
        <v>2015</v>
      </c>
      <c r="H68" s="6">
        <v>2015</v>
      </c>
      <c r="I68" s="5" t="s">
        <v>176</v>
      </c>
      <c r="J68" s="5" t="s">
        <v>177</v>
      </c>
    </row>
    <row r="69" spans="1:10" x14ac:dyDescent="0.35">
      <c r="A69" s="41" t="s">
        <v>313</v>
      </c>
      <c r="B69" s="42" t="s">
        <v>245</v>
      </c>
      <c r="C69" s="47" t="s">
        <v>198</v>
      </c>
      <c r="D69" s="6"/>
      <c r="E69" s="6"/>
      <c r="F69" s="6" t="s">
        <v>9</v>
      </c>
      <c r="G69" s="6">
        <v>2013</v>
      </c>
      <c r="H69" s="6">
        <v>2013</v>
      </c>
      <c r="I69" s="5" t="s">
        <v>179</v>
      </c>
      <c r="J69" s="5" t="s">
        <v>179</v>
      </c>
    </row>
    <row r="70" spans="1:10" x14ac:dyDescent="0.35">
      <c r="A70" s="38" t="s">
        <v>314</v>
      </c>
      <c r="B70" s="43" t="s">
        <v>315</v>
      </c>
      <c r="C70" s="48" t="s">
        <v>198</v>
      </c>
      <c r="D70" s="6" t="s">
        <v>94</v>
      </c>
      <c r="E70" s="6" t="s">
        <v>186</v>
      </c>
      <c r="F70" s="6"/>
      <c r="G70" s="6">
        <v>2012</v>
      </c>
      <c r="H70" s="6"/>
      <c r="I70" s="5" t="s">
        <v>187</v>
      </c>
      <c r="J70" s="5" t="s">
        <v>188</v>
      </c>
    </row>
  </sheetData>
  <autoFilter ref="A1:K70" xr:uid="{00000000-0009-0000-0000-000001000000}"/>
  <hyperlinks>
    <hyperlink ref="I63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tabSelected="1" topLeftCell="D1" zoomScale="70" zoomScaleNormal="70" workbookViewId="0">
      <selection activeCell="H9" sqref="H9"/>
    </sheetView>
  </sheetViews>
  <sheetFormatPr defaultColWidth="8.81640625" defaultRowHeight="14.5" x14ac:dyDescent="0.35"/>
  <cols>
    <col min="1" max="1" width="15.90625" style="88" customWidth="1"/>
    <col min="2" max="2" width="8.81640625" style="88"/>
    <col min="3" max="4" width="17" style="8" customWidth="1"/>
    <col min="5" max="5" width="20.7265625" style="8" customWidth="1"/>
    <col min="6" max="7" width="22.36328125" style="88" customWidth="1"/>
    <col min="10" max="10" width="15.90625" customWidth="1"/>
    <col min="11" max="11" width="8.6328125" customWidth="1"/>
    <col min="12" max="12" width="17.6328125" customWidth="1"/>
    <col min="13" max="13" width="15.7265625" customWidth="1"/>
    <col min="14" max="14" width="20.7265625" customWidth="1"/>
    <col min="15" max="16" width="22.36328125" customWidth="1"/>
  </cols>
  <sheetData>
    <row r="1" spans="1:16" s="8" customFormat="1" ht="43.5" x14ac:dyDescent="0.35">
      <c r="A1" s="36" t="s">
        <v>208</v>
      </c>
      <c r="B1" s="36" t="s">
        <v>209</v>
      </c>
      <c r="C1" s="78" t="s">
        <v>1</v>
      </c>
      <c r="D1" s="78" t="s">
        <v>317</v>
      </c>
      <c r="E1" s="78" t="s">
        <v>318</v>
      </c>
      <c r="F1" s="78" t="s">
        <v>6</v>
      </c>
      <c r="G1" s="79" t="s">
        <v>316</v>
      </c>
      <c r="J1" s="37" t="s">
        <v>208</v>
      </c>
      <c r="K1" s="37" t="s">
        <v>209</v>
      </c>
      <c r="L1" s="12" t="s">
        <v>1</v>
      </c>
      <c r="M1" s="12" t="s">
        <v>317</v>
      </c>
      <c r="N1" s="12" t="s">
        <v>318</v>
      </c>
      <c r="O1" s="12" t="s">
        <v>6</v>
      </c>
      <c r="P1" s="13" t="s">
        <v>316</v>
      </c>
    </row>
    <row r="2" spans="1:16" x14ac:dyDescent="0.35">
      <c r="A2" s="38" t="s">
        <v>210</v>
      </c>
      <c r="B2" s="80" t="s">
        <v>211</v>
      </c>
      <c r="C2" s="81" t="s">
        <v>199</v>
      </c>
      <c r="D2" s="81"/>
      <c r="E2" s="81" t="s">
        <v>199</v>
      </c>
      <c r="F2" s="81">
        <v>2015</v>
      </c>
      <c r="G2" s="82">
        <v>2012</v>
      </c>
      <c r="J2" s="49" t="s">
        <v>290</v>
      </c>
      <c r="K2" s="71" t="s">
        <v>263</v>
      </c>
      <c r="L2" s="72" t="s">
        <v>199</v>
      </c>
      <c r="M2" s="72"/>
      <c r="N2" s="72"/>
      <c r="O2" s="72">
        <v>2009</v>
      </c>
      <c r="P2" s="73"/>
    </row>
    <row r="3" spans="1:16" x14ac:dyDescent="0.35">
      <c r="A3" s="41" t="s">
        <v>212</v>
      </c>
      <c r="B3" s="83" t="s">
        <v>213</v>
      </c>
      <c r="C3" s="84"/>
      <c r="D3" s="84"/>
      <c r="E3" s="84" t="s">
        <v>199</v>
      </c>
      <c r="F3" s="84">
        <v>2011</v>
      </c>
      <c r="G3" s="85">
        <v>2011</v>
      </c>
      <c r="J3" s="50" t="s">
        <v>291</v>
      </c>
      <c r="K3" s="70" t="s">
        <v>292</v>
      </c>
      <c r="L3" s="74" t="s">
        <v>199</v>
      </c>
      <c r="M3" s="74" t="s">
        <v>199</v>
      </c>
      <c r="N3" s="74"/>
      <c r="O3" s="74">
        <v>2010</v>
      </c>
      <c r="P3" s="75">
        <v>2007</v>
      </c>
    </row>
    <row r="4" spans="1:16" x14ac:dyDescent="0.35">
      <c r="A4" s="41" t="s">
        <v>214</v>
      </c>
      <c r="B4" s="83" t="s">
        <v>215</v>
      </c>
      <c r="C4" s="81"/>
      <c r="D4" s="81"/>
      <c r="E4" s="81" t="s">
        <v>199</v>
      </c>
      <c r="F4" s="81">
        <v>2008</v>
      </c>
      <c r="G4" s="82"/>
      <c r="J4" s="49" t="s">
        <v>293</v>
      </c>
      <c r="K4" s="71" t="s">
        <v>294</v>
      </c>
      <c r="L4" s="72"/>
      <c r="M4" s="72"/>
      <c r="N4" s="72" t="s">
        <v>199</v>
      </c>
      <c r="O4" s="72">
        <v>2009</v>
      </c>
      <c r="P4" s="73">
        <v>2009</v>
      </c>
    </row>
    <row r="5" spans="1:16" x14ac:dyDescent="0.35">
      <c r="A5" s="38" t="s">
        <v>216</v>
      </c>
      <c r="B5" s="86" t="s">
        <v>217</v>
      </c>
      <c r="C5" s="84" t="s">
        <v>199</v>
      </c>
      <c r="D5" s="84" t="s">
        <v>199</v>
      </c>
      <c r="E5" s="84"/>
      <c r="F5" s="84">
        <v>2014</v>
      </c>
      <c r="G5" s="85">
        <v>2018</v>
      </c>
      <c r="J5" s="49" t="s">
        <v>295</v>
      </c>
      <c r="K5" s="71" t="s">
        <v>281</v>
      </c>
      <c r="L5" s="74" t="s">
        <v>199</v>
      </c>
      <c r="M5" s="74" t="s">
        <v>199</v>
      </c>
      <c r="N5" s="74"/>
      <c r="O5" s="74">
        <v>2014</v>
      </c>
      <c r="P5" s="75">
        <v>2012</v>
      </c>
    </row>
    <row r="6" spans="1:16" x14ac:dyDescent="0.35">
      <c r="A6" s="38" t="s">
        <v>218</v>
      </c>
      <c r="B6" s="86" t="s">
        <v>219</v>
      </c>
      <c r="C6" s="81" t="s">
        <v>199</v>
      </c>
      <c r="D6" s="81"/>
      <c r="E6" s="81" t="s">
        <v>199</v>
      </c>
      <c r="F6" s="81">
        <v>2015</v>
      </c>
      <c r="G6" s="82">
        <v>2012</v>
      </c>
      <c r="J6" s="49" t="s">
        <v>296</v>
      </c>
      <c r="K6" s="71" t="s">
        <v>229</v>
      </c>
      <c r="L6" s="72"/>
      <c r="M6" s="72"/>
      <c r="N6" s="72" t="s">
        <v>199</v>
      </c>
      <c r="O6" s="72">
        <v>2014</v>
      </c>
      <c r="P6" s="73" t="s">
        <v>39</v>
      </c>
    </row>
    <row r="7" spans="1:16" x14ac:dyDescent="0.35">
      <c r="A7" s="38" t="s">
        <v>220</v>
      </c>
      <c r="B7" s="86" t="s">
        <v>221</v>
      </c>
      <c r="C7" s="84" t="s">
        <v>199</v>
      </c>
      <c r="D7" s="84" t="s">
        <v>199</v>
      </c>
      <c r="E7" s="84"/>
      <c r="F7" s="84">
        <v>2013</v>
      </c>
      <c r="G7" s="85">
        <v>2010</v>
      </c>
      <c r="J7" s="49" t="s">
        <v>297</v>
      </c>
      <c r="K7" s="71" t="s">
        <v>298</v>
      </c>
      <c r="L7" s="74"/>
      <c r="M7" s="74"/>
      <c r="N7" s="74" t="s">
        <v>199</v>
      </c>
      <c r="O7" s="74">
        <v>2017</v>
      </c>
      <c r="P7" s="75"/>
    </row>
    <row r="8" spans="1:16" x14ac:dyDescent="0.35">
      <c r="A8" s="38" t="s">
        <v>222</v>
      </c>
      <c r="B8" s="80" t="s">
        <v>223</v>
      </c>
      <c r="C8" s="81" t="s">
        <v>199</v>
      </c>
      <c r="D8" s="81" t="s">
        <v>199</v>
      </c>
      <c r="E8" s="81"/>
      <c r="F8" s="81">
        <v>2017</v>
      </c>
      <c r="G8" s="82">
        <v>2017</v>
      </c>
      <c r="J8" s="49" t="s">
        <v>299</v>
      </c>
      <c r="K8" s="71" t="s">
        <v>300</v>
      </c>
      <c r="L8" s="72"/>
      <c r="M8" s="72"/>
      <c r="N8" s="72" t="s">
        <v>199</v>
      </c>
      <c r="O8" s="72">
        <v>2011</v>
      </c>
      <c r="P8" s="73">
        <v>2011</v>
      </c>
    </row>
    <row r="9" spans="1:16" x14ac:dyDescent="0.35">
      <c r="A9" s="38" t="s">
        <v>224</v>
      </c>
      <c r="B9" s="86" t="s">
        <v>225</v>
      </c>
      <c r="C9" s="84" t="s">
        <v>199</v>
      </c>
      <c r="D9" s="84" t="s">
        <v>199</v>
      </c>
      <c r="E9" s="84"/>
      <c r="F9" s="84">
        <v>2015</v>
      </c>
      <c r="G9" s="85">
        <v>2012</v>
      </c>
      <c r="J9" s="49" t="s">
        <v>301</v>
      </c>
      <c r="K9" s="71" t="s">
        <v>253</v>
      </c>
      <c r="L9" s="74" t="s">
        <v>199</v>
      </c>
      <c r="M9" s="74"/>
      <c r="N9" s="74" t="s">
        <v>199</v>
      </c>
      <c r="O9" s="74" t="s">
        <v>39</v>
      </c>
      <c r="P9" s="75">
        <v>2010</v>
      </c>
    </row>
    <row r="10" spans="1:16" x14ac:dyDescent="0.35">
      <c r="A10" s="38" t="s">
        <v>226</v>
      </c>
      <c r="B10" s="80" t="s">
        <v>227</v>
      </c>
      <c r="C10" s="81" t="s">
        <v>199</v>
      </c>
      <c r="D10" s="81"/>
      <c r="E10" s="81"/>
      <c r="F10" s="81">
        <v>2007</v>
      </c>
      <c r="G10" s="82"/>
      <c r="J10" s="39" t="s">
        <v>302</v>
      </c>
      <c r="K10" s="69" t="s">
        <v>238</v>
      </c>
      <c r="L10" s="72" t="s">
        <v>199</v>
      </c>
      <c r="M10" s="72"/>
      <c r="N10" s="72"/>
      <c r="O10" s="72">
        <v>2014</v>
      </c>
      <c r="P10" s="73"/>
    </row>
    <row r="11" spans="1:16" x14ac:dyDescent="0.35">
      <c r="A11" s="41" t="s">
        <v>228</v>
      </c>
      <c r="B11" s="83" t="s">
        <v>229</v>
      </c>
      <c r="C11" s="84" t="s">
        <v>56</v>
      </c>
      <c r="D11" s="84"/>
      <c r="E11" s="84" t="s">
        <v>199</v>
      </c>
      <c r="F11" s="84" t="s">
        <v>56</v>
      </c>
      <c r="G11" s="85">
        <v>2015</v>
      </c>
      <c r="J11" s="49" t="s">
        <v>303</v>
      </c>
      <c r="K11" s="71" t="s">
        <v>273</v>
      </c>
      <c r="L11" s="74" t="s">
        <v>75</v>
      </c>
      <c r="M11" s="74"/>
      <c r="N11" s="74" t="s">
        <v>199</v>
      </c>
      <c r="O11" s="74">
        <v>2012</v>
      </c>
      <c r="P11" s="75">
        <v>2012</v>
      </c>
    </row>
    <row r="12" spans="1:16" x14ac:dyDescent="0.35">
      <c r="A12" s="38" t="s">
        <v>230</v>
      </c>
      <c r="B12" s="86" t="s">
        <v>227</v>
      </c>
      <c r="C12" s="81" t="s">
        <v>199</v>
      </c>
      <c r="D12" s="81"/>
      <c r="E12" s="81" t="s">
        <v>199</v>
      </c>
      <c r="F12" s="81" t="s">
        <v>62</v>
      </c>
      <c r="G12" s="82">
        <v>2015</v>
      </c>
      <c r="J12" s="50" t="s">
        <v>304</v>
      </c>
      <c r="K12" s="70" t="s">
        <v>229</v>
      </c>
      <c r="L12" s="72" t="s">
        <v>199</v>
      </c>
      <c r="M12" s="72" t="s">
        <v>199</v>
      </c>
      <c r="N12" s="72"/>
      <c r="O12" s="72">
        <v>2014</v>
      </c>
      <c r="P12" s="73">
        <v>2011</v>
      </c>
    </row>
    <row r="13" spans="1:16" x14ac:dyDescent="0.35">
      <c r="A13" s="44" t="s">
        <v>231</v>
      </c>
      <c r="B13" s="80" t="s">
        <v>213</v>
      </c>
      <c r="C13" s="84" t="s">
        <v>199</v>
      </c>
      <c r="D13" s="84" t="s">
        <v>199</v>
      </c>
      <c r="E13" s="84"/>
      <c r="F13" s="84">
        <v>2011</v>
      </c>
      <c r="G13" s="85">
        <v>2016</v>
      </c>
      <c r="J13" s="49" t="s">
        <v>305</v>
      </c>
      <c r="K13" s="71" t="s">
        <v>258</v>
      </c>
      <c r="L13" s="74"/>
      <c r="M13" s="74"/>
      <c r="N13" s="74" t="s">
        <v>199</v>
      </c>
      <c r="O13" s="74">
        <v>2017</v>
      </c>
      <c r="P13" s="75">
        <v>2017</v>
      </c>
    </row>
    <row r="14" spans="1:16" ht="29" x14ac:dyDescent="0.35">
      <c r="A14" s="38" t="s">
        <v>232</v>
      </c>
      <c r="B14" s="86" t="s">
        <v>229</v>
      </c>
      <c r="C14" s="81" t="s">
        <v>199</v>
      </c>
      <c r="D14" s="81"/>
      <c r="E14" s="81"/>
      <c r="F14" s="81">
        <v>2016</v>
      </c>
      <c r="G14" s="82"/>
      <c r="J14" s="49" t="s">
        <v>306</v>
      </c>
      <c r="K14" s="69" t="s">
        <v>307</v>
      </c>
      <c r="L14" s="72" t="s">
        <v>56</v>
      </c>
      <c r="M14" s="72"/>
      <c r="N14" s="72" t="s">
        <v>199</v>
      </c>
      <c r="O14" s="72" t="s">
        <v>56</v>
      </c>
      <c r="P14" s="73">
        <v>2011</v>
      </c>
    </row>
    <row r="15" spans="1:16" x14ac:dyDescent="0.35">
      <c r="A15" s="38" t="s">
        <v>233</v>
      </c>
      <c r="B15" s="86" t="s">
        <v>234</v>
      </c>
      <c r="C15" s="84"/>
      <c r="D15" s="84"/>
      <c r="E15" s="84" t="s">
        <v>199</v>
      </c>
      <c r="F15" s="84">
        <v>2014</v>
      </c>
      <c r="G15" s="85">
        <v>2014</v>
      </c>
      <c r="J15" s="49" t="s">
        <v>308</v>
      </c>
      <c r="K15" s="71" t="s">
        <v>294</v>
      </c>
      <c r="L15" s="74" t="s">
        <v>199</v>
      </c>
      <c r="M15" s="74" t="s">
        <v>199</v>
      </c>
      <c r="N15" s="74"/>
      <c r="O15" s="74">
        <v>2006</v>
      </c>
      <c r="P15" s="75">
        <v>2006</v>
      </c>
    </row>
    <row r="16" spans="1:16" x14ac:dyDescent="0.35">
      <c r="A16" s="38" t="s">
        <v>235</v>
      </c>
      <c r="B16" s="86" t="s">
        <v>217</v>
      </c>
      <c r="C16" s="81" t="s">
        <v>199</v>
      </c>
      <c r="D16" s="81"/>
      <c r="E16" s="81"/>
      <c r="F16" s="81">
        <v>2016</v>
      </c>
      <c r="G16" s="82"/>
      <c r="J16" s="49" t="s">
        <v>309</v>
      </c>
      <c r="K16" s="71" t="s">
        <v>270</v>
      </c>
      <c r="L16" s="72" t="s">
        <v>199</v>
      </c>
      <c r="M16" s="72"/>
      <c r="N16" s="72"/>
      <c r="O16" s="89">
        <v>1999</v>
      </c>
      <c r="P16" s="73"/>
    </row>
    <row r="17" spans="1:16" x14ac:dyDescent="0.35">
      <c r="A17" s="38" t="s">
        <v>236</v>
      </c>
      <c r="B17" s="86" t="s">
        <v>217</v>
      </c>
      <c r="C17" s="84" t="s">
        <v>199</v>
      </c>
      <c r="D17" s="84" t="s">
        <v>199</v>
      </c>
      <c r="E17" s="84"/>
      <c r="F17" s="84">
        <v>2009</v>
      </c>
      <c r="G17" s="85">
        <v>2014</v>
      </c>
      <c r="J17" s="49" t="s">
        <v>310</v>
      </c>
      <c r="K17" s="71" t="s">
        <v>311</v>
      </c>
      <c r="L17" s="74"/>
      <c r="M17" s="74"/>
      <c r="N17" s="74" t="s">
        <v>199</v>
      </c>
      <c r="O17" s="74">
        <v>2015</v>
      </c>
      <c r="P17" s="75">
        <v>2015</v>
      </c>
    </row>
    <row r="18" spans="1:16" x14ac:dyDescent="0.35">
      <c r="A18" s="45" t="s">
        <v>237</v>
      </c>
      <c r="B18" s="86" t="s">
        <v>238</v>
      </c>
      <c r="C18" s="81"/>
      <c r="D18" s="81"/>
      <c r="E18" s="81" t="s">
        <v>199</v>
      </c>
      <c r="F18" s="81">
        <v>2016</v>
      </c>
      <c r="G18" s="82">
        <v>2016</v>
      </c>
      <c r="J18" s="49" t="s">
        <v>312</v>
      </c>
      <c r="K18" s="71" t="s">
        <v>281</v>
      </c>
      <c r="L18" s="72" t="s">
        <v>199</v>
      </c>
      <c r="M18" s="72" t="s">
        <v>199</v>
      </c>
      <c r="N18" s="72" t="s">
        <v>199</v>
      </c>
      <c r="O18" s="72">
        <v>2015</v>
      </c>
      <c r="P18" s="73">
        <v>2015</v>
      </c>
    </row>
    <row r="19" spans="1:16" x14ac:dyDescent="0.35">
      <c r="A19" s="38" t="s">
        <v>239</v>
      </c>
      <c r="B19" s="86" t="s">
        <v>217</v>
      </c>
      <c r="C19" s="84" t="s">
        <v>199</v>
      </c>
      <c r="D19" s="84"/>
      <c r="E19" s="84" t="s">
        <v>199</v>
      </c>
      <c r="F19" s="84">
        <v>2017</v>
      </c>
      <c r="G19" s="85">
        <v>2015</v>
      </c>
      <c r="J19" s="50" t="s">
        <v>313</v>
      </c>
      <c r="K19" s="70" t="s">
        <v>245</v>
      </c>
      <c r="L19" s="74"/>
      <c r="M19" s="74"/>
      <c r="N19" s="74" t="s">
        <v>199</v>
      </c>
      <c r="O19" s="74">
        <v>2013</v>
      </c>
      <c r="P19" s="75">
        <v>2013</v>
      </c>
    </row>
    <row r="20" spans="1:16" x14ac:dyDescent="0.35">
      <c r="A20" s="38" t="s">
        <v>240</v>
      </c>
      <c r="B20" s="86" t="s">
        <v>241</v>
      </c>
      <c r="C20" s="81" t="s">
        <v>199</v>
      </c>
      <c r="D20" s="81" t="s">
        <v>199</v>
      </c>
      <c r="E20" s="81"/>
      <c r="F20" s="81">
        <v>2012</v>
      </c>
      <c r="G20" s="82">
        <v>2016</v>
      </c>
      <c r="J20" s="49" t="s">
        <v>314</v>
      </c>
      <c r="K20" s="71" t="s">
        <v>315</v>
      </c>
      <c r="L20" s="76" t="s">
        <v>94</v>
      </c>
      <c r="M20" s="76" t="s">
        <v>186</v>
      </c>
      <c r="N20" s="76"/>
      <c r="O20" s="76">
        <v>2012</v>
      </c>
      <c r="P20" s="77"/>
    </row>
    <row r="21" spans="1:16" x14ac:dyDescent="0.35">
      <c r="A21" s="38" t="s">
        <v>242</v>
      </c>
      <c r="B21" s="86" t="s">
        <v>243</v>
      </c>
      <c r="C21" s="84" t="s">
        <v>199</v>
      </c>
      <c r="D21" s="84"/>
      <c r="E21" s="84"/>
      <c r="F21" s="84">
        <v>2017</v>
      </c>
      <c r="G21" s="85"/>
    </row>
    <row r="22" spans="1:16" x14ac:dyDescent="0.35">
      <c r="A22" s="46" t="s">
        <v>244</v>
      </c>
      <c r="B22" s="80" t="s">
        <v>245</v>
      </c>
      <c r="C22" s="81" t="s">
        <v>94</v>
      </c>
      <c r="D22" s="81" t="s">
        <v>56</v>
      </c>
      <c r="E22" s="81"/>
      <c r="F22" s="81" t="s">
        <v>56</v>
      </c>
      <c r="G22" s="82" t="s">
        <v>56</v>
      </c>
    </row>
    <row r="23" spans="1:16" x14ac:dyDescent="0.35">
      <c r="A23" s="38" t="s">
        <v>246</v>
      </c>
      <c r="B23" s="86" t="s">
        <v>247</v>
      </c>
      <c r="C23" s="84"/>
      <c r="D23" s="84"/>
      <c r="E23" s="84" t="s">
        <v>199</v>
      </c>
      <c r="F23" s="84">
        <v>2017</v>
      </c>
      <c r="G23" s="85">
        <v>2017</v>
      </c>
      <c r="O23" s="88">
        <f>COUNTIF(O2:O20, "&gt;2008")</f>
        <v>15</v>
      </c>
      <c r="P23" s="88">
        <f>COUNTIF(P2:P20, "&gt;2008")</f>
        <v>11</v>
      </c>
    </row>
    <row r="24" spans="1:16" x14ac:dyDescent="0.35">
      <c r="A24" s="41" t="s">
        <v>248</v>
      </c>
      <c r="B24" s="83" t="s">
        <v>238</v>
      </c>
      <c r="C24" s="81" t="s">
        <v>199</v>
      </c>
      <c r="D24" s="81" t="s">
        <v>199</v>
      </c>
      <c r="E24" s="81"/>
      <c r="F24" s="81">
        <v>2017</v>
      </c>
      <c r="G24" s="82">
        <v>2016</v>
      </c>
    </row>
    <row r="25" spans="1:16" x14ac:dyDescent="0.35">
      <c r="A25" s="38" t="s">
        <v>249</v>
      </c>
      <c r="B25" s="83" t="s">
        <v>238</v>
      </c>
      <c r="C25" s="84" t="s">
        <v>199</v>
      </c>
      <c r="D25" s="84"/>
      <c r="E25" s="84" t="s">
        <v>199</v>
      </c>
      <c r="F25" s="84">
        <v>2010</v>
      </c>
      <c r="G25" s="85">
        <v>2016</v>
      </c>
    </row>
    <row r="26" spans="1:16" x14ac:dyDescent="0.35">
      <c r="A26" s="38" t="s">
        <v>250</v>
      </c>
      <c r="B26" s="86" t="s">
        <v>251</v>
      </c>
      <c r="C26" s="81" t="s">
        <v>199</v>
      </c>
      <c r="D26" s="81"/>
      <c r="E26" s="81"/>
      <c r="F26" s="81">
        <v>2010</v>
      </c>
      <c r="G26" s="82"/>
    </row>
    <row r="27" spans="1:16" x14ac:dyDescent="0.35">
      <c r="A27" s="38" t="s">
        <v>252</v>
      </c>
      <c r="B27" s="86" t="s">
        <v>253</v>
      </c>
      <c r="C27" s="84"/>
      <c r="D27" s="84"/>
      <c r="E27" s="84" t="s">
        <v>199</v>
      </c>
      <c r="F27" s="84">
        <v>2014</v>
      </c>
      <c r="G27" s="85">
        <v>2014</v>
      </c>
    </row>
    <row r="28" spans="1:16" x14ac:dyDescent="0.35">
      <c r="A28" s="45" t="s">
        <v>254</v>
      </c>
      <c r="B28" s="86" t="s">
        <v>255</v>
      </c>
      <c r="C28" s="81" t="s">
        <v>199</v>
      </c>
      <c r="D28" s="81"/>
      <c r="E28" s="81"/>
      <c r="F28" s="81">
        <v>2012</v>
      </c>
      <c r="G28" s="82"/>
    </row>
    <row r="29" spans="1:16" x14ac:dyDescent="0.35">
      <c r="A29" s="38" t="s">
        <v>256</v>
      </c>
      <c r="B29" s="80" t="s">
        <v>243</v>
      </c>
      <c r="C29" s="84" t="s">
        <v>199</v>
      </c>
      <c r="D29" s="84"/>
      <c r="E29" s="84" t="s">
        <v>199</v>
      </c>
      <c r="F29" s="84">
        <v>2009</v>
      </c>
      <c r="G29" s="85">
        <v>2014</v>
      </c>
    </row>
    <row r="30" spans="1:16" x14ac:dyDescent="0.35">
      <c r="A30" s="38" t="s">
        <v>257</v>
      </c>
      <c r="B30" s="86" t="s">
        <v>258</v>
      </c>
      <c r="C30" s="81" t="s">
        <v>199</v>
      </c>
      <c r="D30" s="81" t="s">
        <v>56</v>
      </c>
      <c r="E30" s="81"/>
      <c r="F30" s="81">
        <v>2010</v>
      </c>
      <c r="G30" s="82" t="s">
        <v>56</v>
      </c>
    </row>
    <row r="31" spans="1:16" x14ac:dyDescent="0.35">
      <c r="A31" s="45" t="s">
        <v>259</v>
      </c>
      <c r="B31" s="86" t="s">
        <v>260</v>
      </c>
      <c r="C31" s="84" t="s">
        <v>199</v>
      </c>
      <c r="D31" s="84" t="s">
        <v>199</v>
      </c>
      <c r="E31" s="84"/>
      <c r="F31" s="84">
        <v>2015</v>
      </c>
      <c r="G31" s="85">
        <v>2009</v>
      </c>
    </row>
    <row r="32" spans="1:16" x14ac:dyDescent="0.35">
      <c r="A32" s="38" t="s">
        <v>261</v>
      </c>
      <c r="B32" s="86" t="s">
        <v>253</v>
      </c>
      <c r="C32" s="81"/>
      <c r="D32" s="81"/>
      <c r="E32" s="81" t="s">
        <v>199</v>
      </c>
      <c r="F32" s="81">
        <v>2015</v>
      </c>
      <c r="G32" s="82">
        <v>2015</v>
      </c>
    </row>
    <row r="33" spans="1:7" x14ac:dyDescent="0.35">
      <c r="A33" s="38" t="s">
        <v>262</v>
      </c>
      <c r="B33" s="86" t="s">
        <v>263</v>
      </c>
      <c r="C33" s="84" t="s">
        <v>199</v>
      </c>
      <c r="D33" s="84" t="s">
        <v>199</v>
      </c>
      <c r="E33" s="84"/>
      <c r="F33" s="84" t="s">
        <v>132</v>
      </c>
      <c r="G33" s="85" t="s">
        <v>133</v>
      </c>
    </row>
    <row r="34" spans="1:7" x14ac:dyDescent="0.35">
      <c r="A34" s="38" t="s">
        <v>264</v>
      </c>
      <c r="B34" s="86" t="s">
        <v>238</v>
      </c>
      <c r="C34" s="81" t="s">
        <v>199</v>
      </c>
      <c r="D34" s="81" t="s">
        <v>199</v>
      </c>
      <c r="E34" s="81"/>
      <c r="F34" s="81" t="s">
        <v>137</v>
      </c>
      <c r="G34" s="82">
        <v>2017</v>
      </c>
    </row>
    <row r="35" spans="1:7" x14ac:dyDescent="0.35">
      <c r="A35" s="38" t="s">
        <v>265</v>
      </c>
      <c r="B35" s="86" t="s">
        <v>266</v>
      </c>
      <c r="C35" s="84"/>
      <c r="D35" s="84"/>
      <c r="E35" s="84" t="s">
        <v>56</v>
      </c>
      <c r="F35" s="84" t="s">
        <v>56</v>
      </c>
      <c r="G35" s="85" t="s">
        <v>56</v>
      </c>
    </row>
    <row r="36" spans="1:7" x14ac:dyDescent="0.35">
      <c r="A36" s="45" t="s">
        <v>267</v>
      </c>
      <c r="B36" s="86" t="s">
        <v>268</v>
      </c>
      <c r="C36" s="81" t="s">
        <v>199</v>
      </c>
      <c r="D36" s="81"/>
      <c r="E36" s="81" t="s">
        <v>199</v>
      </c>
      <c r="F36" s="81">
        <v>2016</v>
      </c>
      <c r="G36" s="82">
        <v>2015</v>
      </c>
    </row>
    <row r="37" spans="1:7" x14ac:dyDescent="0.35">
      <c r="A37" s="38" t="s">
        <v>269</v>
      </c>
      <c r="B37" s="80" t="s">
        <v>270</v>
      </c>
      <c r="C37" s="84"/>
      <c r="D37" s="84"/>
      <c r="E37" s="84" t="s">
        <v>199</v>
      </c>
      <c r="F37" s="84">
        <v>2012</v>
      </c>
      <c r="G37" s="85">
        <v>2012</v>
      </c>
    </row>
    <row r="38" spans="1:7" x14ac:dyDescent="0.35">
      <c r="A38" s="38" t="s">
        <v>271</v>
      </c>
      <c r="B38" s="86" t="s">
        <v>255</v>
      </c>
      <c r="C38" s="81" t="s">
        <v>199</v>
      </c>
      <c r="D38" s="81" t="s">
        <v>199</v>
      </c>
      <c r="E38" s="81"/>
      <c r="F38" s="81">
        <v>2014</v>
      </c>
      <c r="G38" s="82">
        <v>2017</v>
      </c>
    </row>
    <row r="39" spans="1:7" x14ac:dyDescent="0.35">
      <c r="A39" s="46" t="s">
        <v>272</v>
      </c>
      <c r="B39" s="86" t="s">
        <v>273</v>
      </c>
      <c r="C39" s="84" t="s">
        <v>199</v>
      </c>
      <c r="D39" s="84" t="s">
        <v>94</v>
      </c>
      <c r="E39" s="84"/>
      <c r="F39" s="84">
        <v>2010</v>
      </c>
      <c r="G39" s="90">
        <v>1998</v>
      </c>
    </row>
    <row r="40" spans="1:7" x14ac:dyDescent="0.35">
      <c r="A40" s="45" t="s">
        <v>274</v>
      </c>
      <c r="B40" s="86" t="s">
        <v>223</v>
      </c>
      <c r="C40" s="81" t="s">
        <v>199</v>
      </c>
      <c r="D40" s="81" t="s">
        <v>199</v>
      </c>
      <c r="E40" s="81"/>
      <c r="F40" s="81">
        <v>2016</v>
      </c>
      <c r="G40" s="82">
        <v>2013</v>
      </c>
    </row>
    <row r="41" spans="1:7" x14ac:dyDescent="0.35">
      <c r="A41" s="44" t="s">
        <v>275</v>
      </c>
      <c r="B41" s="80" t="s">
        <v>238</v>
      </c>
      <c r="C41" s="84" t="s">
        <v>199</v>
      </c>
      <c r="D41" s="84"/>
      <c r="E41" s="84" t="s">
        <v>199</v>
      </c>
      <c r="F41" s="84">
        <v>2016</v>
      </c>
      <c r="G41" s="85">
        <v>2006</v>
      </c>
    </row>
    <row r="42" spans="1:7" x14ac:dyDescent="0.35">
      <c r="A42" s="38" t="s">
        <v>276</v>
      </c>
      <c r="B42" s="86" t="s">
        <v>217</v>
      </c>
      <c r="C42" s="81" t="s">
        <v>199</v>
      </c>
      <c r="D42" s="81"/>
      <c r="E42" s="81"/>
      <c r="F42" s="81">
        <v>2011</v>
      </c>
      <c r="G42" s="82"/>
    </row>
    <row r="43" spans="1:7" x14ac:dyDescent="0.35">
      <c r="A43" s="45" t="s">
        <v>277</v>
      </c>
      <c r="B43" s="86" t="s">
        <v>238</v>
      </c>
      <c r="C43" s="84" t="s">
        <v>199</v>
      </c>
      <c r="D43" s="84"/>
      <c r="E43" s="84"/>
      <c r="F43" s="84">
        <v>2013</v>
      </c>
      <c r="G43" s="85"/>
    </row>
    <row r="44" spans="1:7" x14ac:dyDescent="0.35">
      <c r="A44" s="38" t="s">
        <v>278</v>
      </c>
      <c r="B44" s="80" t="s">
        <v>238</v>
      </c>
      <c r="C44" s="81" t="s">
        <v>199</v>
      </c>
      <c r="D44" s="81" t="s">
        <v>199</v>
      </c>
      <c r="E44" s="81"/>
      <c r="F44" s="81">
        <v>2009</v>
      </c>
      <c r="G44" s="82" t="s">
        <v>168</v>
      </c>
    </row>
    <row r="45" spans="1:7" x14ac:dyDescent="0.35">
      <c r="A45" s="38" t="s">
        <v>279</v>
      </c>
      <c r="B45" s="86" t="s">
        <v>238</v>
      </c>
      <c r="C45" s="84" t="s">
        <v>199</v>
      </c>
      <c r="D45" s="84" t="s">
        <v>199</v>
      </c>
      <c r="E45" s="84"/>
      <c r="F45" s="84">
        <v>2009</v>
      </c>
      <c r="G45" s="85">
        <v>2008</v>
      </c>
    </row>
    <row r="46" spans="1:7" x14ac:dyDescent="0.35">
      <c r="A46" s="38" t="s">
        <v>280</v>
      </c>
      <c r="B46" s="86" t="s">
        <v>281</v>
      </c>
      <c r="C46" s="81" t="s">
        <v>199</v>
      </c>
      <c r="D46" s="81" t="s">
        <v>199</v>
      </c>
      <c r="E46" s="81"/>
      <c r="F46" s="81">
        <v>2014</v>
      </c>
      <c r="G46" s="82">
        <v>2017</v>
      </c>
    </row>
    <row r="47" spans="1:7" x14ac:dyDescent="0.35">
      <c r="A47" s="38" t="s">
        <v>282</v>
      </c>
      <c r="B47" s="80" t="s">
        <v>255</v>
      </c>
      <c r="C47" s="84" t="s">
        <v>199</v>
      </c>
      <c r="D47" s="84" t="s">
        <v>199</v>
      </c>
      <c r="E47" s="84"/>
      <c r="F47" s="84">
        <v>2009</v>
      </c>
      <c r="G47" s="85">
        <v>2014</v>
      </c>
    </row>
    <row r="48" spans="1:7" x14ac:dyDescent="0.35">
      <c r="A48" s="38" t="s">
        <v>283</v>
      </c>
      <c r="B48" s="86" t="s">
        <v>266</v>
      </c>
      <c r="C48" s="81"/>
      <c r="D48" s="81"/>
      <c r="E48" s="81" t="s">
        <v>199</v>
      </c>
      <c r="F48" s="81">
        <v>2015</v>
      </c>
      <c r="G48" s="82">
        <v>2015</v>
      </c>
    </row>
    <row r="49" spans="1:7" x14ac:dyDescent="0.35">
      <c r="A49" s="38" t="s">
        <v>284</v>
      </c>
      <c r="B49" s="86" t="s">
        <v>285</v>
      </c>
      <c r="C49" s="84" t="s">
        <v>199</v>
      </c>
      <c r="D49" s="84"/>
      <c r="E49" s="84" t="s">
        <v>199</v>
      </c>
      <c r="F49" s="84">
        <v>2011</v>
      </c>
      <c r="G49" s="85">
        <v>2017</v>
      </c>
    </row>
    <row r="50" spans="1:7" x14ac:dyDescent="0.35">
      <c r="A50" s="38" t="s">
        <v>286</v>
      </c>
      <c r="B50" s="86" t="s">
        <v>287</v>
      </c>
      <c r="C50" s="81" t="s">
        <v>199</v>
      </c>
      <c r="D50" s="81"/>
      <c r="E50" s="81"/>
      <c r="F50" s="81">
        <v>2014</v>
      </c>
      <c r="G50" s="82"/>
    </row>
    <row r="51" spans="1:7" x14ac:dyDescent="0.35">
      <c r="A51" s="38" t="s">
        <v>288</v>
      </c>
      <c r="B51" s="80" t="s">
        <v>289</v>
      </c>
      <c r="C51" s="87" t="s">
        <v>199</v>
      </c>
      <c r="D51" s="87"/>
      <c r="E51" s="87"/>
      <c r="F51" s="87">
        <v>2013</v>
      </c>
      <c r="G51" s="87"/>
    </row>
    <row r="54" spans="1:7" x14ac:dyDescent="0.35">
      <c r="F54" s="88">
        <f>COUNTIF(F2:F51, "&gt;2008")</f>
        <v>42</v>
      </c>
      <c r="G54" s="88">
        <f>COUNTIF(G2:G51, "&gt;2008")</f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70"/>
  <sheetViews>
    <sheetView topLeftCell="A15" zoomScale="70" zoomScaleNormal="70" workbookViewId="0">
      <selection activeCell="M49" sqref="M49"/>
    </sheetView>
  </sheetViews>
  <sheetFormatPr defaultColWidth="8.81640625" defaultRowHeight="14.5" x14ac:dyDescent="0.35"/>
  <cols>
    <col min="1" max="1" width="26.1796875" style="51" customWidth="1"/>
    <col min="2" max="2" width="10.81640625" style="51" customWidth="1"/>
    <col min="3" max="7" width="16.453125" style="51" customWidth="1"/>
    <col min="8" max="10" width="20" style="51" customWidth="1"/>
    <col min="11" max="12" width="18.36328125" style="51" customWidth="1"/>
  </cols>
  <sheetData>
    <row r="1" spans="1:12" ht="43.5" x14ac:dyDescent="0.35">
      <c r="A1" s="52" t="s">
        <v>0</v>
      </c>
      <c r="B1" s="53" t="s">
        <v>196</v>
      </c>
      <c r="C1" s="53" t="s">
        <v>203</v>
      </c>
      <c r="D1" s="54" t="s">
        <v>204</v>
      </c>
      <c r="E1" s="54" t="s">
        <v>205</v>
      </c>
      <c r="F1" s="54" t="s">
        <v>206</v>
      </c>
      <c r="G1" s="54" t="s">
        <v>207</v>
      </c>
      <c r="H1" s="54" t="s">
        <v>1</v>
      </c>
      <c r="I1" s="54" t="s">
        <v>2</v>
      </c>
      <c r="J1" s="54" t="s">
        <v>3</v>
      </c>
      <c r="K1" s="54" t="s">
        <v>6</v>
      </c>
      <c r="L1" s="54" t="s">
        <v>7</v>
      </c>
    </row>
    <row r="2" spans="1:12" x14ac:dyDescent="0.35">
      <c r="A2" s="55" t="s">
        <v>53</v>
      </c>
      <c r="B2" s="56" t="s">
        <v>197</v>
      </c>
      <c r="C2" s="57">
        <v>5.9963662541565252E-2</v>
      </c>
      <c r="D2" s="58">
        <v>5.3368071029447052E-2</v>
      </c>
      <c r="E2" s="58">
        <v>0.18797512387538767</v>
      </c>
      <c r="F2" s="58">
        <v>6.5955915121181999E-3</v>
      </c>
      <c r="G2" s="58">
        <v>0.29758513733266279</v>
      </c>
      <c r="H2" s="59" t="s">
        <v>199</v>
      </c>
      <c r="I2" s="59"/>
      <c r="J2" s="59"/>
      <c r="K2" s="55">
        <v>2007</v>
      </c>
      <c r="L2" s="55"/>
    </row>
    <row r="3" spans="1:12" x14ac:dyDescent="0.35">
      <c r="A3" s="55" t="s">
        <v>19</v>
      </c>
      <c r="B3" s="55" t="s">
        <v>197</v>
      </c>
      <c r="C3" s="57">
        <v>5.4617374106191996E-2</v>
      </c>
      <c r="D3" s="58">
        <v>4.6180656404298574E-2</v>
      </c>
      <c r="E3" s="58">
        <v>4.2801378224866612E-2</v>
      </c>
      <c r="F3" s="58">
        <v>8.4367177018934199E-3</v>
      </c>
      <c r="G3" s="58">
        <v>0.22980226072421406</v>
      </c>
      <c r="H3" s="59"/>
      <c r="I3" s="59"/>
      <c r="J3" s="59" t="s">
        <v>199</v>
      </c>
      <c r="K3" s="55">
        <v>2008</v>
      </c>
      <c r="L3" s="55"/>
    </row>
    <row r="4" spans="1:12" x14ac:dyDescent="0.35">
      <c r="A4" s="55" t="s">
        <v>165</v>
      </c>
      <c r="B4" s="56" t="s">
        <v>197</v>
      </c>
      <c r="C4" s="60">
        <v>0.14738729262280884</v>
      </c>
      <c r="D4" s="58">
        <v>0.10601725177871139</v>
      </c>
      <c r="E4" s="58">
        <v>8.3467082546975088E-2</v>
      </c>
      <c r="F4" s="61">
        <v>4.1370040844097435E-2</v>
      </c>
      <c r="G4" s="58">
        <v>0.39315973699511664</v>
      </c>
      <c r="H4" s="59" t="s">
        <v>199</v>
      </c>
      <c r="I4" s="59" t="s">
        <v>199</v>
      </c>
      <c r="J4" s="59"/>
      <c r="K4" s="55">
        <v>2009</v>
      </c>
      <c r="L4" s="59" t="s">
        <v>168</v>
      </c>
    </row>
    <row r="5" spans="1:12" x14ac:dyDescent="0.35">
      <c r="A5" s="62" t="s">
        <v>180</v>
      </c>
      <c r="B5" s="63" t="s">
        <v>197</v>
      </c>
      <c r="C5" s="64">
        <v>6.164771132007827E-2</v>
      </c>
      <c r="D5" s="65">
        <v>3.2875611747275484E-2</v>
      </c>
      <c r="E5" s="65">
        <v>-0.12880002966348858</v>
      </c>
      <c r="F5" s="66">
        <v>2.8772099572802787E-2</v>
      </c>
      <c r="G5" s="65">
        <v>0.33875630781496213</v>
      </c>
      <c r="H5" s="67" t="s">
        <v>199</v>
      </c>
      <c r="I5" s="67" t="s">
        <v>199</v>
      </c>
      <c r="J5" s="67"/>
      <c r="K5" s="62">
        <v>2009</v>
      </c>
      <c r="L5" s="62">
        <v>2014</v>
      </c>
    </row>
    <row r="6" spans="1:12" x14ac:dyDescent="0.35">
      <c r="A6" s="62" t="s">
        <v>113</v>
      </c>
      <c r="B6" s="63" t="s">
        <v>197</v>
      </c>
      <c r="C6" s="64">
        <v>5.2379151221726303E-2</v>
      </c>
      <c r="D6" s="65">
        <v>4.224727034319288E-2</v>
      </c>
      <c r="E6" s="65">
        <v>0.18851582644384957</v>
      </c>
      <c r="F6" s="65">
        <v>1.0131880878533424E-2</v>
      </c>
      <c r="G6" s="65">
        <v>1.0598042474784659</v>
      </c>
      <c r="H6" s="67" t="s">
        <v>199</v>
      </c>
      <c r="I6" s="67"/>
      <c r="J6" s="67" t="s">
        <v>199</v>
      </c>
      <c r="K6" s="62">
        <v>2009</v>
      </c>
      <c r="L6" s="62">
        <v>2014</v>
      </c>
    </row>
    <row r="7" spans="1:12" x14ac:dyDescent="0.35">
      <c r="A7" s="62" t="s">
        <v>169</v>
      </c>
      <c r="B7" s="63" t="s">
        <v>197</v>
      </c>
      <c r="C7" s="64">
        <v>2.5731066206669949E-2</v>
      </c>
      <c r="D7" s="65">
        <v>1.6500328569081648E-2</v>
      </c>
      <c r="E7" s="65">
        <v>-0.10998829990307166</v>
      </c>
      <c r="F7" s="65">
        <v>9.2307376375883026E-3</v>
      </c>
      <c r="G7" s="65">
        <v>0.21208123892892033</v>
      </c>
      <c r="H7" s="67" t="s">
        <v>199</v>
      </c>
      <c r="I7" s="67" t="s">
        <v>199</v>
      </c>
      <c r="J7" s="67"/>
      <c r="K7" s="62">
        <v>2009</v>
      </c>
      <c r="L7" s="62">
        <v>2008</v>
      </c>
    </row>
    <row r="8" spans="1:12" x14ac:dyDescent="0.35">
      <c r="A8" s="55" t="s">
        <v>80</v>
      </c>
      <c r="B8" s="55" t="s">
        <v>197</v>
      </c>
      <c r="C8" s="57">
        <v>1.4519659136267803E-2</v>
      </c>
      <c r="D8" s="58">
        <v>1.2419398478918365E-2</v>
      </c>
      <c r="E8" s="58">
        <v>-3.9220120132347998E-2</v>
      </c>
      <c r="F8" s="58">
        <v>2.1002606573494388E-3</v>
      </c>
      <c r="G8" s="58">
        <v>0.50738103648517874</v>
      </c>
      <c r="H8" s="67" t="s">
        <v>199</v>
      </c>
      <c r="I8" s="67" t="s">
        <v>199</v>
      </c>
      <c r="J8" s="67"/>
      <c r="K8" s="62">
        <v>2009</v>
      </c>
      <c r="L8" s="62">
        <v>2014</v>
      </c>
    </row>
    <row r="9" spans="1:12" x14ac:dyDescent="0.35">
      <c r="A9" s="55" t="s">
        <v>150</v>
      </c>
      <c r="B9" s="55" t="s">
        <v>197</v>
      </c>
      <c r="C9" s="60">
        <v>0.12486898362026304</v>
      </c>
      <c r="D9" s="58">
        <v>5.9755763952283908E-2</v>
      </c>
      <c r="E9" s="58">
        <v>0.10887274517469571</v>
      </c>
      <c r="F9" s="61">
        <v>6.511321966797913E-2</v>
      </c>
      <c r="G9" s="58">
        <v>0.19732671251605857</v>
      </c>
      <c r="H9" s="67" t="s">
        <v>199</v>
      </c>
      <c r="I9" s="67" t="s">
        <v>94</v>
      </c>
      <c r="J9" s="67"/>
      <c r="K9" s="62">
        <v>2010</v>
      </c>
      <c r="L9" s="62">
        <v>1998</v>
      </c>
    </row>
    <row r="10" spans="1:12" x14ac:dyDescent="0.35">
      <c r="A10" s="55" t="s">
        <v>102</v>
      </c>
      <c r="B10" s="56" t="s">
        <v>197</v>
      </c>
      <c r="C10" s="57">
        <v>4.6982809075496255E-2</v>
      </c>
      <c r="D10" s="58">
        <v>3.5345800875701994E-2</v>
      </c>
      <c r="E10" s="58">
        <v>-4.5396351313795974E-4</v>
      </c>
      <c r="F10" s="58">
        <v>1.1637008199794263E-2</v>
      </c>
      <c r="G10" s="58">
        <v>0.38280013201140595</v>
      </c>
      <c r="H10" s="67" t="s">
        <v>199</v>
      </c>
      <c r="I10" s="67"/>
      <c r="J10" s="67" t="s">
        <v>199</v>
      </c>
      <c r="K10" s="62">
        <v>2010</v>
      </c>
      <c r="L10" s="62">
        <v>2016</v>
      </c>
    </row>
    <row r="11" spans="1:12" ht="29" x14ac:dyDescent="0.35">
      <c r="A11" s="55" t="s">
        <v>116</v>
      </c>
      <c r="B11" s="56" t="s">
        <v>197</v>
      </c>
      <c r="C11" s="57">
        <v>5.9816144062460649E-2</v>
      </c>
      <c r="D11" s="58">
        <v>5.0173056595421539E-2</v>
      </c>
      <c r="E11" s="58">
        <v>4.139063425070743E-2</v>
      </c>
      <c r="F11" s="58">
        <v>9.6430874670391103E-3</v>
      </c>
      <c r="G11" s="58">
        <v>0.33162130234287396</v>
      </c>
      <c r="H11" s="59" t="s">
        <v>199</v>
      </c>
      <c r="I11" s="59" t="s">
        <v>56</v>
      </c>
      <c r="J11" s="59"/>
      <c r="K11" s="55">
        <v>2010</v>
      </c>
      <c r="L11" s="59" t="s">
        <v>56</v>
      </c>
    </row>
    <row r="12" spans="1:12" ht="29" x14ac:dyDescent="0.35">
      <c r="A12" s="62" t="s">
        <v>202</v>
      </c>
      <c r="B12" s="63" t="s">
        <v>197</v>
      </c>
      <c r="C12" s="64">
        <v>2.6542865121474447E-2</v>
      </c>
      <c r="D12" s="65">
        <v>2.2521641999441497E-2</v>
      </c>
      <c r="E12" s="65">
        <v>7.7096024506504171E-2</v>
      </c>
      <c r="F12" s="65">
        <v>4.0212231220329514E-3</v>
      </c>
      <c r="G12" s="65">
        <v>1.7763613120982649E-2</v>
      </c>
      <c r="H12" s="59" t="s">
        <v>199</v>
      </c>
      <c r="I12" s="59"/>
      <c r="J12" s="59"/>
      <c r="K12" s="55">
        <v>2010</v>
      </c>
      <c r="L12" s="55"/>
    </row>
    <row r="13" spans="1:12" x14ac:dyDescent="0.35">
      <c r="A13" s="55" t="s">
        <v>189</v>
      </c>
      <c r="B13" s="56" t="s">
        <v>197</v>
      </c>
      <c r="C13" s="57">
        <v>3.1541218637992835E-2</v>
      </c>
      <c r="D13" s="58">
        <v>2.6171237089351235E-2</v>
      </c>
      <c r="E13" s="58">
        <v>0.14933116510026895</v>
      </c>
      <c r="F13" s="58">
        <v>5.3699815486415985E-3</v>
      </c>
      <c r="G13" s="58">
        <v>-9.4135348547721862E-2</v>
      </c>
      <c r="H13" s="67" t="s">
        <v>199</v>
      </c>
      <c r="I13" s="67"/>
      <c r="J13" s="67" t="s">
        <v>199</v>
      </c>
      <c r="K13" s="62">
        <v>2011</v>
      </c>
      <c r="L13" s="62">
        <v>2017</v>
      </c>
    </row>
    <row r="14" spans="1:12" x14ac:dyDescent="0.35">
      <c r="A14" s="62" t="s">
        <v>17</v>
      </c>
      <c r="B14" s="63" t="s">
        <v>197</v>
      </c>
      <c r="C14" s="64">
        <v>1.9443944479147917E-2</v>
      </c>
      <c r="D14" s="65">
        <v>1.6950588135647055E-2</v>
      </c>
      <c r="E14" s="65">
        <v>-8.6320314495795733E-2</v>
      </c>
      <c r="F14" s="65">
        <v>2.4933563435008627E-3</v>
      </c>
      <c r="G14" s="65">
        <v>0.50645687051182431</v>
      </c>
      <c r="H14" s="67"/>
      <c r="I14" s="67"/>
      <c r="J14" s="67" t="s">
        <v>199</v>
      </c>
      <c r="K14" s="62">
        <v>2011</v>
      </c>
      <c r="L14" s="62">
        <v>2011</v>
      </c>
    </row>
    <row r="15" spans="1:12" x14ac:dyDescent="0.35">
      <c r="A15" s="62" t="s">
        <v>63</v>
      </c>
      <c r="B15" s="63" t="s">
        <v>197</v>
      </c>
      <c r="C15" s="64">
        <v>2.0825131943684426E-2</v>
      </c>
      <c r="D15" s="65">
        <v>1.8639546678906816E-2</v>
      </c>
      <c r="E15" s="65">
        <v>6.7462301732136628E-3</v>
      </c>
      <c r="F15" s="65">
        <v>2.1855852647776112E-3</v>
      </c>
      <c r="G15" s="65">
        <v>0.51435702752700119</v>
      </c>
      <c r="H15" s="67" t="s">
        <v>199</v>
      </c>
      <c r="I15" s="67" t="s">
        <v>199</v>
      </c>
      <c r="J15" s="67"/>
      <c r="K15" s="62">
        <v>2011</v>
      </c>
      <c r="L15" s="62">
        <v>2016</v>
      </c>
    </row>
    <row r="16" spans="1:12" x14ac:dyDescent="0.35">
      <c r="A16" s="55" t="s">
        <v>161</v>
      </c>
      <c r="B16" s="56" t="s">
        <v>197</v>
      </c>
      <c r="C16" s="57">
        <v>1.9068768697120413E-2</v>
      </c>
      <c r="D16" s="58">
        <v>1.6901585087574406E-2</v>
      </c>
      <c r="E16" s="58">
        <v>-0.22896362748170782</v>
      </c>
      <c r="F16" s="58">
        <v>2.1671836095460079E-3</v>
      </c>
      <c r="G16" s="58">
        <v>0.67858959876841463</v>
      </c>
      <c r="H16" s="59" t="s">
        <v>199</v>
      </c>
      <c r="I16" s="59"/>
      <c r="J16" s="59"/>
      <c r="K16" s="55">
        <v>2011</v>
      </c>
      <c r="L16" s="55"/>
    </row>
    <row r="17" spans="1:12" ht="29" x14ac:dyDescent="0.35">
      <c r="A17" s="62" t="s">
        <v>143</v>
      </c>
      <c r="B17" s="62" t="s">
        <v>197</v>
      </c>
      <c r="C17" s="68">
        <v>0.10326034261121415</v>
      </c>
      <c r="D17" s="65">
        <v>8.2368690201769665E-2</v>
      </c>
      <c r="E17" s="65">
        <v>-1.906008652862877E-2</v>
      </c>
      <c r="F17" s="66">
        <v>2.0891652409444485E-2</v>
      </c>
      <c r="G17" s="65">
        <v>0.28155923061106491</v>
      </c>
      <c r="H17" s="67"/>
      <c r="I17" s="67"/>
      <c r="J17" s="67" t="s">
        <v>199</v>
      </c>
      <c r="K17" s="62">
        <v>2012</v>
      </c>
      <c r="L17" s="62">
        <v>2012</v>
      </c>
    </row>
    <row r="18" spans="1:12" x14ac:dyDescent="0.35">
      <c r="A18" s="55" t="s">
        <v>111</v>
      </c>
      <c r="B18" s="56" t="s">
        <v>197</v>
      </c>
      <c r="C18" s="57">
        <v>2.3811663222212238E-2</v>
      </c>
      <c r="D18" s="58">
        <v>1.5185551262467428E-2</v>
      </c>
      <c r="E18" s="58">
        <v>-7.5874063955188822E-2</v>
      </c>
      <c r="F18" s="58">
        <v>8.6261119597448102E-3</v>
      </c>
      <c r="G18" s="58">
        <v>-6.5771794671377365E-2</v>
      </c>
      <c r="H18" s="59" t="s">
        <v>199</v>
      </c>
      <c r="I18" s="59"/>
      <c r="J18" s="59"/>
      <c r="K18" s="55">
        <v>2012</v>
      </c>
      <c r="L18" s="55"/>
    </row>
    <row r="19" spans="1:12" x14ac:dyDescent="0.35">
      <c r="A19" s="62" t="s">
        <v>201</v>
      </c>
      <c r="B19" s="63" t="s">
        <v>197</v>
      </c>
      <c r="C19" s="64">
        <v>2.3465731224898586E-2</v>
      </c>
      <c r="D19" s="65">
        <v>1.8528491046533865E-2</v>
      </c>
      <c r="E19" s="65">
        <v>-5.5399454714742814E-2</v>
      </c>
      <c r="F19" s="65">
        <v>4.9372401783647213E-3</v>
      </c>
      <c r="G19" s="65">
        <v>0.45637868771449641</v>
      </c>
      <c r="H19" s="59" t="s">
        <v>199</v>
      </c>
      <c r="I19" s="59" t="s">
        <v>199</v>
      </c>
      <c r="J19" s="59"/>
      <c r="K19" s="55">
        <v>2012</v>
      </c>
      <c r="L19" s="55">
        <v>2016</v>
      </c>
    </row>
    <row r="20" spans="1:12" x14ac:dyDescent="0.35">
      <c r="A20" s="62" t="s">
        <v>33</v>
      </c>
      <c r="B20" s="62" t="s">
        <v>197</v>
      </c>
      <c r="C20" s="68">
        <v>0.16874467791305148</v>
      </c>
      <c r="D20" s="65">
        <v>0.14806045890773514</v>
      </c>
      <c r="E20" s="65">
        <v>-8.7999928195258668E-3</v>
      </c>
      <c r="F20" s="65">
        <v>2.0684219005316334E-2</v>
      </c>
      <c r="G20" s="65">
        <v>0.43187979530655063</v>
      </c>
      <c r="H20" s="67" t="s">
        <v>199</v>
      </c>
      <c r="I20" s="67" t="s">
        <v>199</v>
      </c>
      <c r="J20" s="67"/>
      <c r="K20" s="62">
        <v>2013</v>
      </c>
      <c r="L20" s="62">
        <v>2010</v>
      </c>
    </row>
    <row r="21" spans="1:12" x14ac:dyDescent="0.35">
      <c r="A21" s="62" t="s">
        <v>163</v>
      </c>
      <c r="B21" s="63" t="s">
        <v>197</v>
      </c>
      <c r="C21" s="64">
        <v>4.0471426044783425E-2</v>
      </c>
      <c r="D21" s="65">
        <v>3.0723378504597762E-2</v>
      </c>
      <c r="E21" s="65">
        <v>-1.1457093320131416E-2</v>
      </c>
      <c r="F21" s="65">
        <v>9.7480475401856646E-3</v>
      </c>
      <c r="G21" s="65">
        <v>0.14328302293907891</v>
      </c>
      <c r="H21" s="67" t="s">
        <v>199</v>
      </c>
      <c r="I21" s="67"/>
      <c r="J21" s="67"/>
      <c r="K21" s="62">
        <v>2013</v>
      </c>
      <c r="L21" s="62"/>
    </row>
    <row r="22" spans="1:12" x14ac:dyDescent="0.35">
      <c r="A22" s="55" t="s">
        <v>194</v>
      </c>
      <c r="B22" s="56" t="s">
        <v>197</v>
      </c>
      <c r="C22" s="57">
        <v>1.6531965826982627E-2</v>
      </c>
      <c r="D22" s="58">
        <v>1.3517668504161817E-2</v>
      </c>
      <c r="E22" s="58">
        <v>5.3018097937063878E-2</v>
      </c>
      <c r="F22" s="58">
        <v>3.0142973228208113E-3</v>
      </c>
      <c r="G22" s="58">
        <v>0.10904966663901748</v>
      </c>
      <c r="H22" s="67" t="s">
        <v>199</v>
      </c>
      <c r="I22" s="67"/>
      <c r="J22" s="67"/>
      <c r="K22" s="62">
        <v>2013</v>
      </c>
      <c r="L22" s="62"/>
    </row>
    <row r="23" spans="1:12" ht="29" x14ac:dyDescent="0.35">
      <c r="A23" s="62" t="s">
        <v>192</v>
      </c>
      <c r="B23" s="63" t="s">
        <v>197</v>
      </c>
      <c r="C23" s="68">
        <v>0.17568658076272289</v>
      </c>
      <c r="D23" s="65">
        <v>0.13314532806918594</v>
      </c>
      <c r="E23" s="65">
        <v>0.11782631952265321</v>
      </c>
      <c r="F23" s="66">
        <v>4.2541252693536959E-2</v>
      </c>
      <c r="G23" s="65">
        <v>0.90082258241570301</v>
      </c>
      <c r="H23" s="59" t="s">
        <v>199</v>
      </c>
      <c r="I23" s="59"/>
      <c r="J23" s="59"/>
      <c r="K23" s="55">
        <v>2014</v>
      </c>
      <c r="L23" s="55"/>
    </row>
    <row r="24" spans="1:12" x14ac:dyDescent="0.35">
      <c r="A24" s="55" t="s">
        <v>172</v>
      </c>
      <c r="B24" s="55" t="s">
        <v>197</v>
      </c>
      <c r="C24" s="60">
        <v>0.13842373404693289</v>
      </c>
      <c r="D24" s="58">
        <v>0.10084911486208316</v>
      </c>
      <c r="E24" s="58">
        <v>0.16161389810731275</v>
      </c>
      <c r="F24" s="61">
        <v>3.7574619184849729E-2</v>
      </c>
      <c r="G24" s="58">
        <v>0.34313342137030645</v>
      </c>
      <c r="H24" s="59" t="s">
        <v>199</v>
      </c>
      <c r="I24" s="59" t="s">
        <v>199</v>
      </c>
      <c r="J24" s="59"/>
      <c r="K24" s="55">
        <v>2014</v>
      </c>
      <c r="L24" s="55">
        <v>2017</v>
      </c>
    </row>
    <row r="25" spans="1:12" x14ac:dyDescent="0.35">
      <c r="A25" s="62" t="s">
        <v>21</v>
      </c>
      <c r="B25" s="63" t="s">
        <v>197</v>
      </c>
      <c r="C25" s="64">
        <v>3.7280701754385963E-2</v>
      </c>
      <c r="D25" s="65">
        <v>2.324201898188093E-2</v>
      </c>
      <c r="E25" s="65">
        <v>4.9790194457833441E-2</v>
      </c>
      <c r="F25" s="65">
        <v>1.4038682772505032E-2</v>
      </c>
      <c r="G25" s="65">
        <v>0.28926684956953969</v>
      </c>
      <c r="H25" s="67" t="s">
        <v>199</v>
      </c>
      <c r="I25" s="67" t="s">
        <v>199</v>
      </c>
      <c r="J25" s="67"/>
      <c r="K25" s="62">
        <v>2014</v>
      </c>
      <c r="L25" s="62">
        <v>2018</v>
      </c>
    </row>
    <row r="26" spans="1:12" x14ac:dyDescent="0.35">
      <c r="A26" s="55" t="s">
        <v>70</v>
      </c>
      <c r="B26" s="55" t="s">
        <v>197</v>
      </c>
      <c r="C26" s="57">
        <v>4.4355904766763918E-2</v>
      </c>
      <c r="D26" s="58">
        <v>3.7008863759699813E-2</v>
      </c>
      <c r="E26" s="58">
        <v>0.22280482106476646</v>
      </c>
      <c r="F26" s="58">
        <v>7.3470410070641057E-3</v>
      </c>
      <c r="G26" s="58">
        <v>1.420860628938905</v>
      </c>
      <c r="H26" s="67"/>
      <c r="I26" s="67"/>
      <c r="J26" s="67" t="s">
        <v>199</v>
      </c>
      <c r="K26" s="62">
        <v>2014</v>
      </c>
      <c r="L26" s="62">
        <v>2014</v>
      </c>
    </row>
    <row r="27" spans="1:12" x14ac:dyDescent="0.35">
      <c r="A27" s="55" t="s">
        <v>145</v>
      </c>
      <c r="B27" s="56" t="s">
        <v>197</v>
      </c>
      <c r="C27" s="57">
        <v>2.4581843921429834E-2</v>
      </c>
      <c r="D27" s="58">
        <v>1.7608210936117502E-2</v>
      </c>
      <c r="E27" s="58">
        <v>-3.7409087379926487E-2</v>
      </c>
      <c r="F27" s="58">
        <v>6.9736329853123339E-3</v>
      </c>
      <c r="G27" s="58">
        <v>0.13442213754443863</v>
      </c>
      <c r="H27" s="59" t="s">
        <v>199</v>
      </c>
      <c r="I27" s="59" t="s">
        <v>199</v>
      </c>
      <c r="J27" s="59"/>
      <c r="K27" s="55">
        <v>2014</v>
      </c>
      <c r="L27" s="55">
        <v>2017</v>
      </c>
    </row>
    <row r="28" spans="1:12" x14ac:dyDescent="0.35">
      <c r="A28" s="62" t="s">
        <v>109</v>
      </c>
      <c r="B28" s="63" t="s">
        <v>197</v>
      </c>
      <c r="C28" s="64">
        <v>2.1195534570892412E-2</v>
      </c>
      <c r="D28" s="65">
        <v>1.8776228365478417E-2</v>
      </c>
      <c r="E28" s="65">
        <v>-9.6909051146677985E-2</v>
      </c>
      <c r="F28" s="65">
        <v>2.4193062054139957E-3</v>
      </c>
      <c r="G28" s="65">
        <v>0.59970807193083597</v>
      </c>
      <c r="H28" s="67"/>
      <c r="I28" s="67"/>
      <c r="J28" s="67" t="s">
        <v>199</v>
      </c>
      <c r="K28" s="62">
        <v>2014</v>
      </c>
      <c r="L28" s="62">
        <v>2014</v>
      </c>
    </row>
    <row r="29" spans="1:12" x14ac:dyDescent="0.35">
      <c r="A29" s="62" t="s">
        <v>119</v>
      </c>
      <c r="B29" s="63" t="s">
        <v>197</v>
      </c>
      <c r="C29" s="68">
        <v>0.11454884567675379</v>
      </c>
      <c r="D29" s="65">
        <v>7.1758123098066159E-2</v>
      </c>
      <c r="E29" s="65">
        <v>7.6526268077540635E-2</v>
      </c>
      <c r="F29" s="66">
        <v>4.2790722578687629E-2</v>
      </c>
      <c r="G29" s="65">
        <v>0.15778340377552177</v>
      </c>
      <c r="H29" s="67" t="s">
        <v>199</v>
      </c>
      <c r="I29" s="67" t="s">
        <v>199</v>
      </c>
      <c r="J29" s="67"/>
      <c r="K29" s="62">
        <v>2015</v>
      </c>
      <c r="L29" s="62">
        <v>2009</v>
      </c>
    </row>
    <row r="30" spans="1:12" x14ac:dyDescent="0.35">
      <c r="A30" s="62" t="s">
        <v>50</v>
      </c>
      <c r="B30" s="63" t="s">
        <v>197</v>
      </c>
      <c r="C30" s="68">
        <v>8.3192026498195182E-2</v>
      </c>
      <c r="D30" s="65">
        <v>6.6888486761974966E-2</v>
      </c>
      <c r="E30" s="65">
        <v>0.14361248082100028</v>
      </c>
      <c r="F30" s="65">
        <v>1.6303539736220212E-2</v>
      </c>
      <c r="G30" s="65">
        <v>0.47002036081567722</v>
      </c>
      <c r="H30" s="67" t="s">
        <v>199</v>
      </c>
      <c r="I30" s="67" t="s">
        <v>199</v>
      </c>
      <c r="J30" s="67"/>
      <c r="K30" s="62">
        <v>2015</v>
      </c>
      <c r="L30" s="62">
        <v>2012</v>
      </c>
    </row>
    <row r="31" spans="1:12" ht="29" x14ac:dyDescent="0.35">
      <c r="A31" s="62" t="s">
        <v>11</v>
      </c>
      <c r="B31" s="63" t="s">
        <v>197</v>
      </c>
      <c r="C31" s="64">
        <v>3.4196132809490798E-2</v>
      </c>
      <c r="D31" s="65">
        <v>1.9501579231184039E-2</v>
      </c>
      <c r="E31" s="65">
        <v>-4.6194815822567778E-2</v>
      </c>
      <c r="F31" s="65">
        <v>1.4694553578306756E-2</v>
      </c>
      <c r="G31" s="65">
        <v>0.17029839743203018</v>
      </c>
      <c r="H31" s="59" t="s">
        <v>199</v>
      </c>
      <c r="I31" s="59"/>
      <c r="J31" s="59" t="s">
        <v>199</v>
      </c>
      <c r="K31" s="55">
        <v>2015</v>
      </c>
      <c r="L31" s="55">
        <v>2012</v>
      </c>
    </row>
    <row r="32" spans="1:12" x14ac:dyDescent="0.35">
      <c r="A32" s="55" t="s">
        <v>24</v>
      </c>
      <c r="B32" s="55" t="s">
        <v>197</v>
      </c>
      <c r="C32" s="60">
        <v>7.5556082101708971E-2</v>
      </c>
      <c r="D32" s="58">
        <v>6.7185232354944766E-2</v>
      </c>
      <c r="E32" s="58">
        <v>-1.7874325954571866E-2</v>
      </c>
      <c r="F32" s="58">
        <v>8.3708497467642091E-3</v>
      </c>
      <c r="G32" s="58">
        <v>0.40305971126518786</v>
      </c>
      <c r="H32" s="59" t="s">
        <v>199</v>
      </c>
      <c r="I32" s="59"/>
      <c r="J32" s="59" t="s">
        <v>199</v>
      </c>
      <c r="K32" s="55">
        <v>2015</v>
      </c>
      <c r="L32" s="55">
        <v>2012</v>
      </c>
    </row>
    <row r="33" spans="1:12" x14ac:dyDescent="0.35">
      <c r="A33" s="55" t="s">
        <v>183</v>
      </c>
      <c r="B33" s="56" t="s">
        <v>197</v>
      </c>
      <c r="C33" s="57">
        <v>1.9969294468189819E-2</v>
      </c>
      <c r="D33" s="58">
        <v>1.7107367722815708E-2</v>
      </c>
      <c r="E33" s="58">
        <v>-0.18599961195193809</v>
      </c>
      <c r="F33" s="58">
        <v>2.86192674537411E-3</v>
      </c>
      <c r="G33" s="58">
        <v>0.17753815156016334</v>
      </c>
      <c r="H33" s="59"/>
      <c r="I33" s="59"/>
      <c r="J33" s="59" t="s">
        <v>199</v>
      </c>
      <c r="K33" s="55">
        <v>2015</v>
      </c>
      <c r="L33" s="55">
        <v>2015</v>
      </c>
    </row>
    <row r="34" spans="1:12" ht="43.5" x14ac:dyDescent="0.35">
      <c r="A34" s="62" t="s">
        <v>200</v>
      </c>
      <c r="B34" s="62" t="s">
        <v>197</v>
      </c>
      <c r="C34" s="64">
        <v>2.2719698311710539E-2</v>
      </c>
      <c r="D34" s="65">
        <v>2.046184009439769E-2</v>
      </c>
      <c r="E34" s="65">
        <v>0.1031820452515501</v>
      </c>
      <c r="F34" s="65">
        <v>2.2578582173128484E-3</v>
      </c>
      <c r="G34" s="65">
        <v>-0.23285792430166544</v>
      </c>
      <c r="H34" s="59"/>
      <c r="I34" s="59"/>
      <c r="J34" s="59" t="s">
        <v>199</v>
      </c>
      <c r="K34" s="55">
        <v>2015</v>
      </c>
      <c r="L34" s="55">
        <v>2015</v>
      </c>
    </row>
    <row r="35" spans="1:12" x14ac:dyDescent="0.35">
      <c r="A35" s="62" t="s">
        <v>68</v>
      </c>
      <c r="B35" s="63" t="s">
        <v>197</v>
      </c>
      <c r="C35" s="64">
        <v>6.7993310280923008E-2</v>
      </c>
      <c r="D35" s="65">
        <v>4.5110402965172783E-2</v>
      </c>
      <c r="E35" s="65">
        <v>7.7804817533920378E-2</v>
      </c>
      <c r="F35" s="66">
        <v>2.2882907315750222E-2</v>
      </c>
      <c r="G35" s="65">
        <v>0.23544281325049696</v>
      </c>
      <c r="H35" s="59" t="s">
        <v>199</v>
      </c>
      <c r="I35" s="59"/>
      <c r="J35" s="59"/>
      <c r="K35" s="55">
        <v>2016</v>
      </c>
      <c r="L35" s="55"/>
    </row>
    <row r="36" spans="1:12" x14ac:dyDescent="0.35">
      <c r="A36" s="55" t="s">
        <v>156</v>
      </c>
      <c r="B36" s="55" t="s">
        <v>197</v>
      </c>
      <c r="C36" s="57">
        <v>5.1908207250518507E-2</v>
      </c>
      <c r="D36" s="58">
        <v>3.0646964932569985E-2</v>
      </c>
      <c r="E36" s="58">
        <v>-4.8847656759572573E-3</v>
      </c>
      <c r="F36" s="61">
        <v>2.1261242317948521E-2</v>
      </c>
      <c r="G36" s="58">
        <v>-1.3889254579023609E-2</v>
      </c>
      <c r="H36" s="67" t="s">
        <v>199</v>
      </c>
      <c r="I36" s="67"/>
      <c r="J36" s="67" t="s">
        <v>199</v>
      </c>
      <c r="K36" s="62">
        <v>2016</v>
      </c>
      <c r="L36" s="62">
        <v>2006</v>
      </c>
    </row>
    <row r="37" spans="1:12" x14ac:dyDescent="0.35">
      <c r="A37" s="62" t="s">
        <v>83</v>
      </c>
      <c r="B37" s="63" t="s">
        <v>197</v>
      </c>
      <c r="C37" s="64">
        <v>2.5467635409622685E-2</v>
      </c>
      <c r="D37" s="65">
        <v>1.4714181847763637E-2</v>
      </c>
      <c r="E37" s="65">
        <v>-0.30443732876202151</v>
      </c>
      <c r="F37" s="65">
        <v>1.075345356185905E-2</v>
      </c>
      <c r="G37" s="65">
        <v>0.42025746375017464</v>
      </c>
      <c r="H37" s="59"/>
      <c r="I37" s="59"/>
      <c r="J37" s="59" t="s">
        <v>199</v>
      </c>
      <c r="K37" s="55">
        <v>2016</v>
      </c>
      <c r="L37" s="55">
        <v>2016</v>
      </c>
    </row>
    <row r="38" spans="1:12" x14ac:dyDescent="0.35">
      <c r="A38" s="62" t="s">
        <v>153</v>
      </c>
      <c r="B38" s="63" t="s">
        <v>197</v>
      </c>
      <c r="C38" s="64">
        <v>2.3336690511237938E-2</v>
      </c>
      <c r="D38" s="65">
        <v>1.7896340676083981E-2</v>
      </c>
      <c r="E38" s="65">
        <v>-0.21394378251117838</v>
      </c>
      <c r="F38" s="65">
        <v>5.440349835153957E-3</v>
      </c>
      <c r="G38" s="65">
        <v>0.33310197196641511</v>
      </c>
      <c r="H38" s="59" t="s">
        <v>199</v>
      </c>
      <c r="I38" s="59" t="s">
        <v>199</v>
      </c>
      <c r="J38" s="59"/>
      <c r="K38" s="55">
        <v>2016</v>
      </c>
      <c r="L38" s="55">
        <v>2013</v>
      </c>
    </row>
    <row r="39" spans="1:12" x14ac:dyDescent="0.35">
      <c r="A39" s="55" t="s">
        <v>140</v>
      </c>
      <c r="B39" s="55" t="s">
        <v>197</v>
      </c>
      <c r="C39" s="57">
        <v>2.6150529151519771E-2</v>
      </c>
      <c r="D39" s="58">
        <v>2.3017306683759689E-2</v>
      </c>
      <c r="E39" s="58">
        <v>-0.12452825661469064</v>
      </c>
      <c r="F39" s="58">
        <v>3.1332224677600821E-3</v>
      </c>
      <c r="G39" s="58">
        <v>0.74441093718677542</v>
      </c>
      <c r="H39" s="59" t="s">
        <v>199</v>
      </c>
      <c r="I39" s="59"/>
      <c r="J39" s="59" t="s">
        <v>199</v>
      </c>
      <c r="K39" s="55">
        <v>2016</v>
      </c>
      <c r="L39" s="55">
        <v>2015</v>
      </c>
    </row>
    <row r="40" spans="1:12" x14ac:dyDescent="0.35">
      <c r="A40" s="62" t="s">
        <v>72</v>
      </c>
      <c r="B40" s="63" t="s">
        <v>197</v>
      </c>
      <c r="C40" s="64">
        <v>1.9705557212795453E-2</v>
      </c>
      <c r="D40" s="65">
        <v>1.748407587429153E-2</v>
      </c>
      <c r="E40" s="65">
        <v>-9.4914045537029243E-2</v>
      </c>
      <c r="F40" s="65">
        <v>2.2214813385039219E-3</v>
      </c>
      <c r="G40" s="65">
        <v>0.54730109730531196</v>
      </c>
      <c r="H40" s="59" t="s">
        <v>199</v>
      </c>
      <c r="I40" s="59"/>
      <c r="J40" s="59"/>
      <c r="K40" s="55">
        <v>2016</v>
      </c>
      <c r="L40" s="55"/>
    </row>
    <row r="41" spans="1:12" x14ac:dyDescent="0.35">
      <c r="A41" s="62" t="s">
        <v>99</v>
      </c>
      <c r="B41" s="63" t="s">
        <v>197</v>
      </c>
      <c r="C41" s="64">
        <v>3.4181453894459542E-2</v>
      </c>
      <c r="D41" s="65">
        <v>2.4571688294823157E-2</v>
      </c>
      <c r="E41" s="65">
        <v>-0.17989583445872495</v>
      </c>
      <c r="F41" s="65">
        <v>9.6097655996363867E-3</v>
      </c>
      <c r="G41" s="65">
        <v>-0.12382783720222197</v>
      </c>
      <c r="H41" s="59" t="s">
        <v>199</v>
      </c>
      <c r="I41" s="59" t="s">
        <v>199</v>
      </c>
      <c r="J41" s="59"/>
      <c r="K41" s="55">
        <v>2017</v>
      </c>
      <c r="L41" s="55">
        <v>2016</v>
      </c>
    </row>
    <row r="42" spans="1:12" x14ac:dyDescent="0.35">
      <c r="A42" s="55" t="s">
        <v>91</v>
      </c>
      <c r="B42" s="56" t="s">
        <v>197</v>
      </c>
      <c r="C42" s="57">
        <v>2.157745941358722E-2</v>
      </c>
      <c r="D42" s="58">
        <v>1.5940806355232168E-2</v>
      </c>
      <c r="E42" s="58">
        <v>-2.6883608643089297E-2</v>
      </c>
      <c r="F42" s="58">
        <v>5.636653058355051E-3</v>
      </c>
      <c r="G42" s="58">
        <v>0.30202323952182708</v>
      </c>
      <c r="H42" s="67" t="s">
        <v>199</v>
      </c>
      <c r="I42" s="67"/>
      <c r="J42" s="67"/>
      <c r="K42" s="62">
        <v>2017</v>
      </c>
      <c r="L42" s="62"/>
    </row>
    <row r="43" spans="1:12" x14ac:dyDescent="0.35">
      <c r="A43" s="55" t="s">
        <v>85</v>
      </c>
      <c r="B43" s="55" t="s">
        <v>197</v>
      </c>
      <c r="C43" s="57">
        <v>2.6350095795690448E-2</v>
      </c>
      <c r="D43" s="58">
        <v>2.0945711433045838E-2</v>
      </c>
      <c r="E43" s="58">
        <v>-4.7454597127498561E-2</v>
      </c>
      <c r="F43" s="58">
        <v>5.4043843626446122E-3</v>
      </c>
      <c r="G43" s="58">
        <v>0.3703263025239385</v>
      </c>
      <c r="H43" s="67" t="s">
        <v>199</v>
      </c>
      <c r="I43" s="67"/>
      <c r="J43" s="67" t="s">
        <v>199</v>
      </c>
      <c r="K43" s="62">
        <v>2017</v>
      </c>
      <c r="L43" s="62">
        <v>2015</v>
      </c>
    </row>
    <row r="44" spans="1:12" x14ac:dyDescent="0.35">
      <c r="A44" s="55" t="s">
        <v>97</v>
      </c>
      <c r="B44" s="56" t="s">
        <v>197</v>
      </c>
      <c r="C44" s="57">
        <v>2.224288609226871E-2</v>
      </c>
      <c r="D44" s="58">
        <v>1.8119579593152274E-2</v>
      </c>
      <c r="E44" s="58">
        <v>-7.3339609873267084E-2</v>
      </c>
      <c r="F44" s="58">
        <v>4.1233064991164341E-3</v>
      </c>
      <c r="G44" s="58">
        <v>6.3040967417793706E-2</v>
      </c>
      <c r="H44" s="67"/>
      <c r="I44" s="67"/>
      <c r="J44" s="67" t="s">
        <v>199</v>
      </c>
      <c r="K44" s="62">
        <v>2017</v>
      </c>
      <c r="L44" s="62">
        <v>2017</v>
      </c>
    </row>
    <row r="45" spans="1:12" x14ac:dyDescent="0.35">
      <c r="A45" s="62" t="s">
        <v>44</v>
      </c>
      <c r="B45" s="62" t="s">
        <v>197</v>
      </c>
      <c r="C45" s="64">
        <v>2.395688498972573E-2</v>
      </c>
      <c r="D45" s="65">
        <v>2.1653480331237464E-2</v>
      </c>
      <c r="E45" s="65">
        <v>0.14476993301363075</v>
      </c>
      <c r="F45" s="65">
        <v>2.3034046584882676E-3</v>
      </c>
      <c r="G45" s="65">
        <v>0.62975304696926981</v>
      </c>
      <c r="H45" s="59" t="s">
        <v>199</v>
      </c>
      <c r="I45" s="59" t="s">
        <v>199</v>
      </c>
      <c r="J45" s="59"/>
      <c r="K45" s="55">
        <v>2017</v>
      </c>
      <c r="L45" s="55">
        <v>2017</v>
      </c>
    </row>
    <row r="46" spans="1:12" ht="29" x14ac:dyDescent="0.35">
      <c r="A46" s="62" t="s">
        <v>129</v>
      </c>
      <c r="B46" s="63" t="s">
        <v>197</v>
      </c>
      <c r="C46" s="68">
        <v>0.11165375128339487</v>
      </c>
      <c r="D46" s="65">
        <v>0.10037988231881337</v>
      </c>
      <c r="E46" s="65">
        <v>-1.3476290223826135E-2</v>
      </c>
      <c r="F46" s="65">
        <v>1.1273868964581508E-2</v>
      </c>
      <c r="G46" s="65">
        <v>0.7115285090040826</v>
      </c>
      <c r="H46" s="67" t="s">
        <v>199</v>
      </c>
      <c r="I46" s="67" t="s">
        <v>199</v>
      </c>
      <c r="J46" s="67"/>
      <c r="K46" s="67" t="s">
        <v>132</v>
      </c>
      <c r="L46" s="67" t="s">
        <v>133</v>
      </c>
    </row>
    <row r="47" spans="1:12" ht="29" x14ac:dyDescent="0.35">
      <c r="A47" s="55" t="s">
        <v>134</v>
      </c>
      <c r="B47" s="56" t="s">
        <v>197</v>
      </c>
      <c r="C47" s="57">
        <v>7.0485023185862888E-2</v>
      </c>
      <c r="D47" s="58">
        <v>3.9789447299160292E-2</v>
      </c>
      <c r="E47" s="58">
        <v>-0.10026282647919341</v>
      </c>
      <c r="F47" s="61">
        <v>3.0695575886702596E-2</v>
      </c>
      <c r="G47" s="58">
        <v>0.59568655121268133</v>
      </c>
      <c r="H47" s="59" t="s">
        <v>199</v>
      </c>
      <c r="I47" s="59" t="s">
        <v>199</v>
      </c>
      <c r="J47" s="59"/>
      <c r="K47" s="59" t="s">
        <v>137</v>
      </c>
      <c r="L47" s="55">
        <v>2017</v>
      </c>
    </row>
    <row r="48" spans="1:12" ht="29" x14ac:dyDescent="0.35">
      <c r="A48" s="55" t="s">
        <v>59</v>
      </c>
      <c r="B48" s="55" t="s">
        <v>197</v>
      </c>
      <c r="C48" s="57">
        <v>3.7139703988335354E-2</v>
      </c>
      <c r="D48" s="58">
        <v>2.9690967225085605E-2</v>
      </c>
      <c r="E48" s="58">
        <v>2.7474548648179595E-2</v>
      </c>
      <c r="F48" s="58">
        <v>7.4487367632497473E-3</v>
      </c>
      <c r="G48" s="58">
        <v>8.543346271804865E-2</v>
      </c>
      <c r="H48" s="59" t="s">
        <v>199</v>
      </c>
      <c r="I48" s="59"/>
      <c r="J48" s="59" t="s">
        <v>199</v>
      </c>
      <c r="K48" s="59" t="s">
        <v>62</v>
      </c>
      <c r="L48" s="55">
        <v>2015</v>
      </c>
    </row>
    <row r="49" spans="1:12" ht="29" x14ac:dyDescent="0.35">
      <c r="A49" s="62" t="s">
        <v>55</v>
      </c>
      <c r="B49" s="63" t="s">
        <v>197</v>
      </c>
      <c r="C49" s="64">
        <v>2.4117847945875598E-2</v>
      </c>
      <c r="D49" s="65">
        <v>1.8413741543062311E-2</v>
      </c>
      <c r="E49" s="65">
        <v>-0.26041739905936662</v>
      </c>
      <c r="F49" s="65">
        <v>5.7041064028132875E-3</v>
      </c>
      <c r="G49" s="65">
        <v>8.5552153710470383E-2</v>
      </c>
      <c r="H49" s="67" t="s">
        <v>56</v>
      </c>
      <c r="I49" s="67"/>
      <c r="J49" s="67" t="s">
        <v>199</v>
      </c>
      <c r="K49" s="67" t="s">
        <v>56</v>
      </c>
      <c r="L49" s="62">
        <v>2015</v>
      </c>
    </row>
    <row r="50" spans="1:12" ht="29" x14ac:dyDescent="0.35">
      <c r="A50" s="62" t="s">
        <v>93</v>
      </c>
      <c r="B50" s="63" t="s">
        <v>197</v>
      </c>
      <c r="C50" s="64">
        <v>2.4667931688804552E-2</v>
      </c>
      <c r="D50" s="65">
        <v>2.1393503638014344E-2</v>
      </c>
      <c r="E50" s="65">
        <v>1.6258844192934305E-2</v>
      </c>
      <c r="F50" s="65">
        <v>3.2744280507902086E-3</v>
      </c>
      <c r="G50" s="65">
        <v>0.47256284698932011</v>
      </c>
      <c r="H50" s="59" t="s">
        <v>94</v>
      </c>
      <c r="I50" s="59" t="s">
        <v>56</v>
      </c>
      <c r="J50" s="59"/>
      <c r="K50" s="59" t="s">
        <v>56</v>
      </c>
      <c r="L50" s="59" t="s">
        <v>56</v>
      </c>
    </row>
    <row r="51" spans="1:12" ht="29" x14ac:dyDescent="0.35">
      <c r="A51" s="62" t="s">
        <v>138</v>
      </c>
      <c r="B51" s="63" t="s">
        <v>197</v>
      </c>
      <c r="C51" s="64">
        <v>1.6565199882233105E-2</v>
      </c>
      <c r="D51" s="65">
        <v>1.4592265963675004E-2</v>
      </c>
      <c r="E51" s="65">
        <v>6.0168055261671523E-2</v>
      </c>
      <c r="F51" s="65">
        <v>1.9729339185580999E-3</v>
      </c>
      <c r="G51" s="65">
        <v>-2.2712260845712099E-2</v>
      </c>
      <c r="H51" s="67"/>
      <c r="I51" s="62"/>
      <c r="J51" s="67" t="s">
        <v>56</v>
      </c>
      <c r="K51" s="67" t="s">
        <v>56</v>
      </c>
      <c r="L51" s="67" t="s">
        <v>56</v>
      </c>
    </row>
    <row r="52" spans="1:12" hidden="1" x14ac:dyDescent="0.35">
      <c r="A52" s="14" t="s">
        <v>8</v>
      </c>
      <c r="B52" s="15" t="s">
        <v>198</v>
      </c>
      <c r="C52" s="16">
        <v>0.11513101558486041</v>
      </c>
      <c r="D52" s="17">
        <v>0.10618256550779243</v>
      </c>
      <c r="E52" s="17">
        <v>-3.5846255318563391E-2</v>
      </c>
      <c r="F52" s="17">
        <v>8.948450077067991E-3</v>
      </c>
      <c r="G52" s="18">
        <v>3.9545771675672102E-2</v>
      </c>
      <c r="H52" s="24" t="s">
        <v>199</v>
      </c>
      <c r="I52" s="24"/>
      <c r="J52" s="24"/>
      <c r="K52" s="14">
        <v>2009</v>
      </c>
      <c r="L52" s="25"/>
    </row>
    <row r="53" spans="1:12" hidden="1" x14ac:dyDescent="0.35">
      <c r="A53" s="14" t="s">
        <v>14</v>
      </c>
      <c r="B53" s="15" t="s">
        <v>198</v>
      </c>
      <c r="C53" s="16">
        <v>4.4753652520397189E-2</v>
      </c>
      <c r="D53" s="17">
        <v>3.2534311555246345E-2</v>
      </c>
      <c r="E53" s="17">
        <v>0.23102618192558966</v>
      </c>
      <c r="F53" s="17">
        <v>1.2219340965150845E-2</v>
      </c>
      <c r="G53" s="18">
        <v>0.17848037672884134</v>
      </c>
      <c r="H53" s="26" t="s">
        <v>199</v>
      </c>
      <c r="I53" s="26" t="s">
        <v>199</v>
      </c>
      <c r="J53" s="26"/>
      <c r="K53" s="19">
        <v>2010</v>
      </c>
      <c r="L53" s="27">
        <v>2007</v>
      </c>
    </row>
    <row r="54" spans="1:12" hidden="1" x14ac:dyDescent="0.35">
      <c r="A54" s="19" t="s">
        <v>27</v>
      </c>
      <c r="B54" s="19" t="s">
        <v>198</v>
      </c>
      <c r="C54" s="21">
        <v>3.8545847923249922E-2</v>
      </c>
      <c r="D54" s="22">
        <v>3.2766817547755289E-2</v>
      </c>
      <c r="E54" s="22">
        <v>-6.4261202126871697E-2</v>
      </c>
      <c r="F54" s="22">
        <v>5.7790303754946338E-3</v>
      </c>
      <c r="G54" s="11">
        <v>-0.1992840930466194</v>
      </c>
      <c r="H54" s="24"/>
      <c r="I54" s="24"/>
      <c r="J54" s="24" t="s">
        <v>199</v>
      </c>
      <c r="K54" s="14">
        <v>2009</v>
      </c>
      <c r="L54" s="25">
        <v>2009</v>
      </c>
    </row>
    <row r="55" spans="1:12" hidden="1" x14ac:dyDescent="0.35">
      <c r="A55" s="14" t="s">
        <v>30</v>
      </c>
      <c r="B55" s="15" t="s">
        <v>198</v>
      </c>
      <c r="C55" s="16">
        <v>0.11687567180222143</v>
      </c>
      <c r="D55" s="17">
        <v>8.3482622715872451E-2</v>
      </c>
      <c r="E55" s="17">
        <v>0.13546824007079128</v>
      </c>
      <c r="F55" s="17">
        <v>3.3393049086348978E-2</v>
      </c>
      <c r="G55" s="18">
        <v>-0.20840855743760969</v>
      </c>
      <c r="H55" s="26" t="s">
        <v>199</v>
      </c>
      <c r="I55" s="26" t="s">
        <v>199</v>
      </c>
      <c r="J55" s="26"/>
      <c r="K55" s="19">
        <v>2014</v>
      </c>
      <c r="L55" s="27">
        <v>2012</v>
      </c>
    </row>
    <row r="56" spans="1:12" hidden="1" x14ac:dyDescent="0.35">
      <c r="A56" s="14" t="s">
        <v>36</v>
      </c>
      <c r="B56" s="15" t="s">
        <v>198</v>
      </c>
      <c r="C56" s="16">
        <v>0.21758241758241759</v>
      </c>
      <c r="D56" s="17">
        <v>0.11421538461538462</v>
      </c>
      <c r="E56" s="17">
        <v>0.23022471021008759</v>
      </c>
      <c r="F56" s="17">
        <v>0.10336703296703297</v>
      </c>
      <c r="G56" s="18">
        <v>5.8269595293595322E-2</v>
      </c>
      <c r="H56" s="24"/>
      <c r="I56" s="24"/>
      <c r="J56" s="24" t="s">
        <v>199</v>
      </c>
      <c r="K56" s="14">
        <v>2014</v>
      </c>
      <c r="L56" s="29" t="s">
        <v>39</v>
      </c>
    </row>
    <row r="57" spans="1:12" hidden="1" x14ac:dyDescent="0.35">
      <c r="A57" s="19" t="s">
        <v>40</v>
      </c>
      <c r="B57" s="20" t="s">
        <v>198</v>
      </c>
      <c r="C57" s="21">
        <v>0.27359082355049735</v>
      </c>
      <c r="D57" s="22">
        <v>0.21726857245272874</v>
      </c>
      <c r="E57" s="22">
        <v>5.8055951919875774E-2</v>
      </c>
      <c r="F57" s="22">
        <v>5.6322251097768616E-2</v>
      </c>
      <c r="G57" s="11">
        <v>0.47494315628672668</v>
      </c>
      <c r="H57" s="26"/>
      <c r="I57" s="26"/>
      <c r="J57" s="26" t="s">
        <v>199</v>
      </c>
      <c r="K57" s="19">
        <v>2017</v>
      </c>
      <c r="L57" s="27"/>
    </row>
    <row r="58" spans="1:12" hidden="1" x14ac:dyDescent="0.35">
      <c r="A58" s="14" t="s">
        <v>42</v>
      </c>
      <c r="B58" s="14" t="s">
        <v>198</v>
      </c>
      <c r="C58" s="16">
        <v>9.0662134286295354E-2</v>
      </c>
      <c r="D58" s="17">
        <v>5.9778029576687292E-2</v>
      </c>
      <c r="E58" s="17">
        <v>0.20175770802974699</v>
      </c>
      <c r="F58" s="17">
        <v>3.0884104709608066E-2</v>
      </c>
      <c r="G58" s="18">
        <v>0.86705041102780434</v>
      </c>
      <c r="H58" s="24"/>
      <c r="I58" s="24"/>
      <c r="J58" s="24" t="s">
        <v>199</v>
      </c>
      <c r="K58" s="14">
        <v>2011</v>
      </c>
      <c r="L58" s="25">
        <v>2011</v>
      </c>
    </row>
    <row r="59" spans="1:12" hidden="1" x14ac:dyDescent="0.35">
      <c r="A59" s="14" t="s">
        <v>47</v>
      </c>
      <c r="B59" s="15" t="s">
        <v>198</v>
      </c>
      <c r="C59" s="16">
        <v>3.3971778083636689E-2</v>
      </c>
      <c r="D59" s="17">
        <v>2.8839351178914601E-2</v>
      </c>
      <c r="E59" s="17">
        <v>0.24708853063690664</v>
      </c>
      <c r="F59" s="17">
        <v>5.1324269047220896E-3</v>
      </c>
      <c r="G59" s="18">
        <v>0.29627705555975831</v>
      </c>
      <c r="H59" s="26" t="s">
        <v>199</v>
      </c>
      <c r="I59" s="26"/>
      <c r="J59" s="26" t="s">
        <v>199</v>
      </c>
      <c r="K59" s="26" t="s">
        <v>39</v>
      </c>
      <c r="L59" s="27">
        <v>2010</v>
      </c>
    </row>
    <row r="60" spans="1:12" hidden="1" x14ac:dyDescent="0.35">
      <c r="A60" s="14" t="s">
        <v>66</v>
      </c>
      <c r="B60" s="15" t="s">
        <v>198</v>
      </c>
      <c r="C60" s="16">
        <v>0.25766262050411554</v>
      </c>
      <c r="D60" s="17">
        <v>4.6536207283092594E-2</v>
      </c>
      <c r="E60" s="17">
        <v>0.21110279212392691</v>
      </c>
      <c r="F60" s="17">
        <v>0.21112641322102296</v>
      </c>
      <c r="G60" s="18">
        <v>0.20035229596107454</v>
      </c>
      <c r="H60" s="24" t="s">
        <v>199</v>
      </c>
      <c r="I60" s="24"/>
      <c r="J60" s="24"/>
      <c r="K60" s="14">
        <v>2014</v>
      </c>
      <c r="L60" s="25"/>
    </row>
    <row r="61" spans="1:12" hidden="1" x14ac:dyDescent="0.35">
      <c r="A61" s="14" t="s">
        <v>74</v>
      </c>
      <c r="B61" s="15" t="s">
        <v>198</v>
      </c>
      <c r="C61" s="16">
        <v>0.14840426250320771</v>
      </c>
      <c r="D61" s="17">
        <v>7.4229143312489032E-2</v>
      </c>
      <c r="E61" s="17">
        <v>0.15043782305265765</v>
      </c>
      <c r="F61" s="17">
        <v>7.4175119190718661E-2</v>
      </c>
      <c r="G61" s="18">
        <v>-9.0920848108758473E-2</v>
      </c>
      <c r="H61" s="26" t="s">
        <v>75</v>
      </c>
      <c r="I61" s="26"/>
      <c r="J61" s="26" t="s">
        <v>199</v>
      </c>
      <c r="K61" s="19">
        <v>2012</v>
      </c>
      <c r="L61" s="27">
        <v>2012</v>
      </c>
    </row>
    <row r="62" spans="1:12" hidden="1" x14ac:dyDescent="0.35">
      <c r="A62" s="19" t="s">
        <v>77</v>
      </c>
      <c r="B62" s="20" t="s">
        <v>198</v>
      </c>
      <c r="C62" s="21">
        <v>0.10400038465237042</v>
      </c>
      <c r="D62" s="22">
        <v>3.7996441965573613E-2</v>
      </c>
      <c r="E62" s="22">
        <v>0.2177834901958115</v>
      </c>
      <c r="F62" s="22">
        <v>6.600394268679681E-2</v>
      </c>
      <c r="G62" s="11">
        <v>-1.1400768332962703E-2</v>
      </c>
      <c r="H62" s="24" t="s">
        <v>199</v>
      </c>
      <c r="I62" s="24" t="s">
        <v>199</v>
      </c>
      <c r="J62" s="24"/>
      <c r="K62" s="14">
        <v>2014</v>
      </c>
      <c r="L62" s="25">
        <v>2011</v>
      </c>
    </row>
    <row r="63" spans="1:12" hidden="1" x14ac:dyDescent="0.35">
      <c r="A63" s="14" t="s">
        <v>107</v>
      </c>
      <c r="B63" s="15" t="s">
        <v>198</v>
      </c>
      <c r="C63" s="16">
        <v>0.14683661480400184</v>
      </c>
      <c r="D63" s="17">
        <v>9.5154341866343861E-2</v>
      </c>
      <c r="E63" s="17">
        <v>1.0306054144749915E-2</v>
      </c>
      <c r="F63" s="17">
        <v>5.1682272937657994E-2</v>
      </c>
      <c r="G63" s="18">
        <v>0.14627180730266628</v>
      </c>
      <c r="H63" s="26"/>
      <c r="I63" s="26"/>
      <c r="J63" s="26" t="s">
        <v>199</v>
      </c>
      <c r="K63" s="19">
        <v>2017</v>
      </c>
      <c r="L63" s="27">
        <v>2017</v>
      </c>
    </row>
    <row r="64" spans="1:12" ht="29" hidden="1" x14ac:dyDescent="0.35">
      <c r="A64" s="14" t="s">
        <v>122</v>
      </c>
      <c r="B64" s="15" t="s">
        <v>198</v>
      </c>
      <c r="C64" s="16">
        <v>0.13941576630652261</v>
      </c>
      <c r="D64" s="17">
        <v>6.7813792183540084E-2</v>
      </c>
      <c r="E64" s="17">
        <v>-1.9155785990804513E-2</v>
      </c>
      <c r="F64" s="17">
        <v>7.1601974122982526E-2</v>
      </c>
      <c r="G64" s="18">
        <v>0.23367094567393051</v>
      </c>
      <c r="H64" s="28" t="s">
        <v>56</v>
      </c>
      <c r="I64" s="24"/>
      <c r="J64" s="24" t="s">
        <v>199</v>
      </c>
      <c r="K64" s="28" t="s">
        <v>56</v>
      </c>
      <c r="L64" s="25">
        <v>2011</v>
      </c>
    </row>
    <row r="65" spans="1:12" hidden="1" x14ac:dyDescent="0.35">
      <c r="A65" s="14" t="s">
        <v>127</v>
      </c>
      <c r="B65" s="14" t="s">
        <v>198</v>
      </c>
      <c r="C65" s="16">
        <v>7.8043498509687032E-2</v>
      </c>
      <c r="D65" s="17">
        <v>4.708457526080477E-2</v>
      </c>
      <c r="E65" s="17">
        <v>-0.11314299428731513</v>
      </c>
      <c r="F65" s="17">
        <v>3.0958923248882265E-2</v>
      </c>
      <c r="G65" s="18">
        <v>0.76824030912598684</v>
      </c>
      <c r="H65" s="26" t="s">
        <v>199</v>
      </c>
      <c r="I65" s="26" t="s">
        <v>199</v>
      </c>
      <c r="J65" s="26"/>
      <c r="K65" s="19">
        <v>2006</v>
      </c>
      <c r="L65" s="27">
        <v>2006</v>
      </c>
    </row>
    <row r="66" spans="1:12" hidden="1" x14ac:dyDescent="0.35">
      <c r="A66" s="19" t="s">
        <v>148</v>
      </c>
      <c r="B66" s="20" t="s">
        <v>198</v>
      </c>
      <c r="C66" s="21">
        <v>0.13087814490875715</v>
      </c>
      <c r="D66" s="22">
        <v>0.11101662887377173</v>
      </c>
      <c r="E66" s="22">
        <v>-5.735449803251845E-2</v>
      </c>
      <c r="F66" s="22">
        <v>1.9861516034985423E-2</v>
      </c>
      <c r="G66" s="11">
        <v>0.66671222060252666</v>
      </c>
      <c r="H66" s="24" t="s">
        <v>199</v>
      </c>
      <c r="I66" s="24"/>
      <c r="J66" s="24"/>
      <c r="K66" s="14">
        <v>1999</v>
      </c>
      <c r="L66" s="25"/>
    </row>
    <row r="67" spans="1:12" hidden="1" x14ac:dyDescent="0.35">
      <c r="A67" s="19" t="s">
        <v>159</v>
      </c>
      <c r="B67" s="20" t="s">
        <v>198</v>
      </c>
      <c r="C67" s="21">
        <v>7.9065190651906508E-2</v>
      </c>
      <c r="D67" s="22">
        <v>5.1975399753997537E-2</v>
      </c>
      <c r="E67" s="22">
        <v>-4.8987432974215032E-2</v>
      </c>
      <c r="F67" s="22">
        <v>2.7089790897908979E-2</v>
      </c>
      <c r="G67" s="11">
        <v>0.20932772420161172</v>
      </c>
      <c r="H67" s="26"/>
      <c r="I67" s="26"/>
      <c r="J67" s="26" t="s">
        <v>199</v>
      </c>
      <c r="K67" s="19">
        <v>2015</v>
      </c>
      <c r="L67" s="27">
        <v>2015</v>
      </c>
    </row>
    <row r="68" spans="1:12" hidden="1" x14ac:dyDescent="0.35">
      <c r="A68" s="19" t="s">
        <v>175</v>
      </c>
      <c r="B68" s="20" t="s">
        <v>198</v>
      </c>
      <c r="C68" s="21">
        <v>4.4273339749759388E-2</v>
      </c>
      <c r="D68" s="22">
        <v>3.6670956299812915E-2</v>
      </c>
      <c r="E68" s="22">
        <v>7.4591843520722442E-2</v>
      </c>
      <c r="F68" s="22">
        <v>7.6023834499464697E-3</v>
      </c>
      <c r="G68" s="11">
        <v>-0.35227275293079713</v>
      </c>
      <c r="H68" s="24" t="s">
        <v>199</v>
      </c>
      <c r="I68" s="24" t="s">
        <v>199</v>
      </c>
      <c r="J68" s="24" t="s">
        <v>199</v>
      </c>
      <c r="K68" s="14">
        <v>2015</v>
      </c>
      <c r="L68" s="25">
        <v>2015</v>
      </c>
    </row>
    <row r="69" spans="1:12" hidden="1" x14ac:dyDescent="0.35">
      <c r="A69" s="14" t="s">
        <v>178</v>
      </c>
      <c r="B69" s="15" t="s">
        <v>198</v>
      </c>
      <c r="C69" s="16">
        <v>5.1817320602206826E-2</v>
      </c>
      <c r="D69" s="17">
        <v>4.3120897994234193E-2</v>
      </c>
      <c r="E69" s="17">
        <v>7.1661204928047603E-2</v>
      </c>
      <c r="F69" s="17">
        <v>8.6964226079726294E-3</v>
      </c>
      <c r="G69" s="18">
        <v>0.17040506738225453</v>
      </c>
      <c r="H69" s="26"/>
      <c r="I69" s="26"/>
      <c r="J69" s="26" t="s">
        <v>199</v>
      </c>
      <c r="K69" s="19">
        <v>2013</v>
      </c>
      <c r="L69" s="27">
        <v>2013</v>
      </c>
    </row>
    <row r="70" spans="1:12" hidden="1" x14ac:dyDescent="0.35">
      <c r="A70" s="32" t="s">
        <v>185</v>
      </c>
      <c r="B70" s="33" t="s">
        <v>198</v>
      </c>
      <c r="C70" s="34">
        <v>0.10326692416008323</v>
      </c>
      <c r="D70" s="35">
        <v>8.3084039743712992E-2</v>
      </c>
      <c r="E70" s="35">
        <v>-7.2452248253038407E-2</v>
      </c>
      <c r="F70" s="35">
        <v>2.0182884416370249E-2</v>
      </c>
      <c r="G70" s="10">
        <v>0.29212667817731586</v>
      </c>
      <c r="H70" s="30" t="s">
        <v>94</v>
      </c>
      <c r="I70" s="31" t="s">
        <v>186</v>
      </c>
      <c r="J70" s="31"/>
      <c r="K70" s="23">
        <v>2012</v>
      </c>
      <c r="L70" s="9"/>
    </row>
  </sheetData>
  <autoFilter ref="A1:L70" xr:uid="{00000000-0009-0000-0000-000003000000}">
    <filterColumn colId="1">
      <filters>
        <filter val="lg"/>
      </filters>
    </filterColumn>
    <sortState xmlns:xlrd2="http://schemas.microsoft.com/office/spreadsheetml/2017/richdata2" ref="A2:L51">
      <sortCondition ref="K1:K70"/>
    </sortState>
  </autoFilter>
  <conditionalFormatting sqref="C52:C70">
    <cfRule type="cellIs" dxfId="4" priority="5" operator="greaterThan">
      <formula>$I$73</formula>
    </cfRule>
  </conditionalFormatting>
  <conditionalFormatting sqref="D52:D70">
    <cfRule type="cellIs" dxfId="3" priority="4" operator="greaterThan">
      <formula>$J$73</formula>
    </cfRule>
  </conditionalFormatting>
  <conditionalFormatting sqref="E52:E70">
    <cfRule type="cellIs" dxfId="2" priority="3" operator="greaterThan">
      <formula>$K$73</formula>
    </cfRule>
  </conditionalFormatting>
  <conditionalFormatting sqref="F52:F70">
    <cfRule type="cellIs" dxfId="1" priority="2" operator="greaterThan">
      <formula>$L$72</formula>
    </cfRule>
  </conditionalFormatting>
  <conditionalFormatting sqref="G52:G70">
    <cfRule type="cellIs" dxfId="0" priority="1" operator="greaterThan">
      <formula>$M$72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Work</vt:lpstr>
      <vt:lpstr>Formatted</vt:lpstr>
      <vt:lpstr>Correlation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2018-04-13T18:12:54Z</dcterms:created>
  <dcterms:modified xsi:type="dcterms:W3CDTF">2018-12-09T01:32:07Z</dcterms:modified>
</cp:coreProperties>
</file>