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ennstateoffice365-my.sharepoint.com/personal/mjb73_psu_edu/Documents/PAPH Lab/Biking/The League of American Bicyclists/Data Update/"/>
    </mc:Choice>
  </mc:AlternateContent>
  <xr:revisionPtr revIDLastSave="49" documentId="8_{C9FEC488-CF46-45AC-B7D0-52AE76902164}" xr6:coauthVersionLast="46" xr6:coauthVersionMax="46" xr10:uidLastSave="{AA335A2A-84EC-D341-99F5-8DDB9C6A557D}"/>
  <bookViews>
    <workbookView xWindow="0" yWindow="460" windowWidth="28800" windowHeight="17540" xr2:uid="{B9EB17D4-93EE-4FDB-8502-94F0F31B098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18" i="1" l="1"/>
  <c r="R19" i="1"/>
  <c r="R17" i="1"/>
  <c r="D47" i="1"/>
  <c r="D48" i="1"/>
  <c r="D46" i="1"/>
  <c r="R16" i="1"/>
  <c r="R15" i="1"/>
  <c r="R14" i="1"/>
  <c r="R13" i="1"/>
  <c r="R12" i="1"/>
  <c r="R11" i="1"/>
  <c r="R10" i="1"/>
  <c r="R9" i="1"/>
  <c r="R8" i="1"/>
  <c r="R7" i="1"/>
  <c r="R6" i="1"/>
  <c r="R5" i="1"/>
  <c r="R4" i="1"/>
  <c r="R3" i="1"/>
</calcChain>
</file>

<file path=xl/sharedStrings.xml><?xml version="1.0" encoding="utf-8"?>
<sst xmlns="http://schemas.openxmlformats.org/spreadsheetml/2006/main" count="13" uniqueCount="8">
  <si>
    <t>Year</t>
  </si>
  <si>
    <t>Pedestrian deaths</t>
  </si>
  <si>
    <t>Other deaths</t>
  </si>
  <si>
    <t>All motor vehicle deaths</t>
  </si>
  <si>
    <t>Percent of All Traffic Fatalities that are Pedestrians</t>
  </si>
  <si>
    <t>Number</t>
  </si>
  <si>
    <t>%</t>
  </si>
  <si>
    <t>Pedestrian deaths and other motor vehicle crash deaths, 1975-2019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</si>
</sst>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222222"/>
      <name val="Inherit"/>
    </font>
    <font>
      <b/>
      <sz val="9.9"/>
      <color rgb="FF222222"/>
      <name val="Inherit"/>
    </font>
    <font>
      <b/>
      <sz val="11"/>
      <color rgb="FF000000"/>
      <name val="Calibri"/>
      <family val="2"/>
      <scheme val="minor"/>
    </font>
    <font>
      <sz val="9.9"/>
      <color rgb="FF222222"/>
      <name val="Inherit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</fills>
  <borders count="10">
    <border>
      <left/>
      <right/>
      <top/>
      <bottom/>
      <diagonal/>
    </border>
    <border>
      <left style="medium">
        <color rgb="FFFFFFFF"/>
      </left>
      <right/>
      <top style="medium">
        <color rgb="FFFFFFFF"/>
      </top>
      <bottom style="medium">
        <color rgb="FFEEEEEE"/>
      </bottom>
      <diagonal/>
    </border>
    <border>
      <left/>
      <right/>
      <top style="medium">
        <color rgb="FFFFFFFF"/>
      </top>
      <bottom style="medium">
        <color rgb="FFEEEEEE"/>
      </bottom>
      <diagonal/>
    </border>
    <border>
      <left/>
      <right style="medium">
        <color rgb="FFFFFFFF"/>
      </right>
      <top style="medium">
        <color rgb="FFFFFFFF"/>
      </top>
      <bottom style="medium">
        <color rgb="FFEEEEEE"/>
      </bottom>
      <diagonal/>
    </border>
    <border>
      <left style="medium">
        <color rgb="FFEEEEEE"/>
      </left>
      <right style="medium">
        <color rgb="FFEEEEEE"/>
      </right>
      <top style="medium">
        <color rgb="FFEEEEEE"/>
      </top>
      <bottom/>
      <diagonal/>
    </border>
    <border>
      <left/>
      <right style="medium">
        <color rgb="FFEEEEEE"/>
      </right>
      <top style="medium">
        <color rgb="FFEEEEEE"/>
      </top>
      <bottom style="medium">
        <color rgb="FFEEEEEE"/>
      </bottom>
      <diagonal/>
    </border>
    <border>
      <left style="medium">
        <color rgb="FFEEEEEE"/>
      </left>
      <right/>
      <top style="medium">
        <color rgb="FFEEEEEE"/>
      </top>
      <bottom style="medium">
        <color rgb="FFEEEEEE"/>
      </bottom>
      <diagonal/>
    </border>
    <border>
      <left style="medium">
        <color rgb="FFEEEEEE"/>
      </left>
      <right style="medium">
        <color rgb="FFEEEEEE"/>
      </right>
      <top/>
      <bottom style="medium">
        <color rgb="FFEEEEEE"/>
      </bottom>
      <diagonal/>
    </border>
    <border>
      <left style="medium">
        <color rgb="FFEEEEEE"/>
      </left>
      <right style="medium">
        <color rgb="FFEEEEEE"/>
      </right>
      <top style="medium">
        <color rgb="FFEEEEEE"/>
      </top>
      <bottom style="medium">
        <color rgb="FFEEEEEE"/>
      </bottom>
      <diagonal/>
    </border>
    <border>
      <left style="medium">
        <color rgb="FFEEEEEE"/>
      </left>
      <right style="medium">
        <color rgb="FFEEEEEE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vertical="center"/>
    </xf>
    <xf numFmtId="0" fontId="3" fillId="2" borderId="5" xfId="0" applyFont="1" applyFill="1" applyBorder="1" applyAlignment="1">
      <alignment horizontal="center"/>
    </xf>
    <xf numFmtId="0" fontId="4" fillId="0" borderId="0" xfId="0" applyFont="1" applyAlignment="1">
      <alignment horizontal="center" vertical="center" readingOrder="1"/>
    </xf>
    <xf numFmtId="0" fontId="3" fillId="2" borderId="7" xfId="0" applyFont="1" applyFill="1" applyBorder="1" applyAlignment="1">
      <alignment vertical="center"/>
    </xf>
    <xf numFmtId="0" fontId="3" fillId="2" borderId="8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left" vertical="center" wrapText="1"/>
    </xf>
    <xf numFmtId="164" fontId="5" fillId="3" borderId="8" xfId="1" applyNumberFormat="1" applyFont="1" applyFill="1" applyBorder="1" applyAlignment="1">
      <alignment horizontal="center" wrapText="1"/>
    </xf>
    <xf numFmtId="3" fontId="5" fillId="3" borderId="8" xfId="0" applyNumberFormat="1" applyFont="1" applyFill="1" applyBorder="1" applyAlignment="1">
      <alignment horizontal="center" wrapText="1"/>
    </xf>
    <xf numFmtId="0" fontId="5" fillId="3" borderId="8" xfId="0" applyFont="1" applyFill="1" applyBorder="1" applyAlignment="1">
      <alignment horizontal="center" wrapText="1"/>
    </xf>
    <xf numFmtId="3" fontId="5" fillId="2" borderId="8" xfId="0" applyNumberFormat="1" applyFont="1" applyFill="1" applyBorder="1" applyAlignment="1">
      <alignment horizontal="center" wrapText="1"/>
    </xf>
    <xf numFmtId="0" fontId="5" fillId="2" borderId="8" xfId="0" applyFont="1" applyFill="1" applyBorder="1" applyAlignment="1">
      <alignment horizontal="center" wrapText="1"/>
    </xf>
    <xf numFmtId="3" fontId="5" fillId="3" borderId="9" xfId="0" applyNumberFormat="1" applyFont="1" applyFill="1" applyBorder="1" applyAlignment="1">
      <alignment horizontal="center" wrapText="1"/>
    </xf>
    <xf numFmtId="3" fontId="5" fillId="2" borderId="9" xfId="0" applyNumberFormat="1" applyFont="1" applyFill="1" applyBorder="1" applyAlignment="1">
      <alignment horizontal="center" wrapText="1"/>
    </xf>
    <xf numFmtId="3" fontId="0" fillId="0" borderId="0" xfId="0" applyNumberFormat="1"/>
    <xf numFmtId="1" fontId="0" fillId="0" borderId="0" xfId="0" applyNumberFormat="1"/>
    <xf numFmtId="0" fontId="5" fillId="3" borderId="9" xfId="0" applyFont="1" applyFill="1" applyBorder="1" applyAlignment="1">
      <alignment horizontal="center" wrapText="1"/>
    </xf>
    <xf numFmtId="0" fontId="5" fillId="2" borderId="9" xfId="0" applyFont="1" applyFill="1" applyBorder="1" applyAlignment="1">
      <alignment horizontal="center" wrapText="1"/>
    </xf>
    <xf numFmtId="1" fontId="0" fillId="0" borderId="0" xfId="0" applyNumberFormat="1" applyAlignment="1">
      <alignment horizontal="center"/>
    </xf>
    <xf numFmtId="164" fontId="5" fillId="3" borderId="9" xfId="1" applyNumberFormat="1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167747-0BB7-47DF-ACCB-649D387DC9E6}">
  <dimension ref="A1:R48"/>
  <sheetViews>
    <sheetView tabSelected="1" topLeftCell="A20" workbookViewId="0">
      <selection activeCell="C46" sqref="C46"/>
    </sheetView>
  </sheetViews>
  <sheetFormatPr baseColWidth="10" defaultColWidth="8.83203125" defaultRowHeight="15"/>
  <cols>
    <col min="1" max="1" width="8" customWidth="1"/>
    <col min="2" max="2" width="11.5" customWidth="1"/>
    <col min="3" max="3" width="10.1640625" customWidth="1"/>
    <col min="18" max="18" width="11.5" bestFit="1" customWidth="1"/>
  </cols>
  <sheetData>
    <row r="1" spans="1:18" ht="30" customHeight="1" thickBot="1">
      <c r="A1" s="1" t="s">
        <v>7</v>
      </c>
      <c r="B1" s="2"/>
      <c r="C1" s="2"/>
      <c r="D1" s="2"/>
      <c r="E1" s="2"/>
      <c r="F1" s="2"/>
      <c r="G1" s="3"/>
      <c r="Q1" s="4"/>
      <c r="R1" s="5"/>
    </row>
    <row r="2" spans="1:18" ht="25.5" customHeight="1" thickBot="1">
      <c r="A2" s="4" t="s">
        <v>0</v>
      </c>
      <c r="B2" s="23" t="s">
        <v>1</v>
      </c>
      <c r="C2" s="24"/>
      <c r="D2" s="23" t="s">
        <v>2</v>
      </c>
      <c r="E2" s="24"/>
      <c r="F2" s="23" t="s">
        <v>3</v>
      </c>
      <c r="G2" s="24"/>
      <c r="Q2" s="4" t="s">
        <v>0</v>
      </c>
      <c r="R2" s="6" t="s">
        <v>4</v>
      </c>
    </row>
    <row r="3" spans="1:18" ht="16" thickBot="1">
      <c r="A3" s="7"/>
      <c r="B3" s="8" t="s">
        <v>5</v>
      </c>
      <c r="C3" s="8" t="s">
        <v>6</v>
      </c>
      <c r="D3" s="8" t="s">
        <v>5</v>
      </c>
      <c r="E3" s="8" t="s">
        <v>6</v>
      </c>
      <c r="F3" s="8" t="s">
        <v>5</v>
      </c>
      <c r="G3" s="8" t="s">
        <v>6</v>
      </c>
      <c r="Q3" s="9">
        <v>2003</v>
      </c>
      <c r="R3" s="10">
        <f>B32/F32</f>
        <v>0.11132357056244753</v>
      </c>
    </row>
    <row r="4" spans="1:18" ht="30" customHeight="1" thickBot="1">
      <c r="A4" s="9">
        <v>1975</v>
      </c>
      <c r="B4" s="11">
        <v>7516</v>
      </c>
      <c r="C4" s="12">
        <v>17</v>
      </c>
      <c r="D4" s="11">
        <v>37009</v>
      </c>
      <c r="E4" s="12">
        <v>83</v>
      </c>
      <c r="F4" s="11">
        <v>44525</v>
      </c>
      <c r="G4" s="12">
        <v>100</v>
      </c>
      <c r="Q4" s="9">
        <v>2004</v>
      </c>
      <c r="R4" s="10">
        <f t="shared" ref="R4:R16" si="0">B33/F33</f>
        <v>0.10913717433934074</v>
      </c>
    </row>
    <row r="5" spans="1:18" ht="25.5" customHeight="1" thickBot="1">
      <c r="A5" s="9">
        <v>1976</v>
      </c>
      <c r="B5" s="13">
        <v>7427</v>
      </c>
      <c r="C5" s="14">
        <v>16</v>
      </c>
      <c r="D5" s="13">
        <v>38096</v>
      </c>
      <c r="E5" s="14">
        <v>84</v>
      </c>
      <c r="F5" s="13">
        <v>45523</v>
      </c>
      <c r="G5" s="14">
        <v>100</v>
      </c>
      <c r="Q5" s="9">
        <v>2005</v>
      </c>
      <c r="R5" s="10">
        <f t="shared" si="0"/>
        <v>0.11243392323603769</v>
      </c>
    </row>
    <row r="6" spans="1:18" ht="16" thickBot="1">
      <c r="A6" s="9">
        <v>1977</v>
      </c>
      <c r="B6" s="11">
        <v>7732</v>
      </c>
      <c r="C6" s="12">
        <v>16</v>
      </c>
      <c r="D6" s="11">
        <v>40146</v>
      </c>
      <c r="E6" s="12">
        <v>84</v>
      </c>
      <c r="F6" s="11">
        <v>47878</v>
      </c>
      <c r="G6" s="12">
        <v>100</v>
      </c>
      <c r="Q6" s="9">
        <v>2006</v>
      </c>
      <c r="R6" s="10">
        <f t="shared" si="0"/>
        <v>0.11227404701695233</v>
      </c>
    </row>
    <row r="7" spans="1:18" ht="16" thickBot="1">
      <c r="A7" s="9">
        <v>1978</v>
      </c>
      <c r="B7" s="13">
        <v>7795</v>
      </c>
      <c r="C7" s="14">
        <v>15</v>
      </c>
      <c r="D7" s="13">
        <v>42536</v>
      </c>
      <c r="E7" s="14">
        <v>85</v>
      </c>
      <c r="F7" s="13">
        <v>50331</v>
      </c>
      <c r="G7" s="14">
        <v>100</v>
      </c>
      <c r="Q7" s="9">
        <v>2007</v>
      </c>
      <c r="R7" s="10">
        <f t="shared" si="0"/>
        <v>0.11389030272183039</v>
      </c>
    </row>
    <row r="8" spans="1:18" ht="16" thickBot="1">
      <c r="A8" s="9">
        <v>1979</v>
      </c>
      <c r="B8" s="11">
        <v>8096</v>
      </c>
      <c r="C8" s="12">
        <v>16</v>
      </c>
      <c r="D8" s="11">
        <v>42997</v>
      </c>
      <c r="E8" s="12">
        <v>84</v>
      </c>
      <c r="F8" s="11">
        <v>51093</v>
      </c>
      <c r="G8" s="12">
        <v>100</v>
      </c>
      <c r="Q8" s="9">
        <v>2008</v>
      </c>
      <c r="R8" s="10">
        <f t="shared" si="0"/>
        <v>0.11794885498223018</v>
      </c>
    </row>
    <row r="9" spans="1:18" ht="16" thickBot="1">
      <c r="A9" s="9">
        <v>1980</v>
      </c>
      <c r="B9" s="13">
        <v>8070</v>
      </c>
      <c r="C9" s="14">
        <v>16</v>
      </c>
      <c r="D9" s="13">
        <v>43021</v>
      </c>
      <c r="E9" s="14">
        <v>84</v>
      </c>
      <c r="F9" s="13">
        <v>51091</v>
      </c>
      <c r="G9" s="14">
        <v>100</v>
      </c>
      <c r="Q9" s="9">
        <v>2009</v>
      </c>
      <c r="R9" s="10">
        <f t="shared" si="0"/>
        <v>0.12127025351946404</v>
      </c>
    </row>
    <row r="10" spans="1:18" ht="16" thickBot="1">
      <c r="A10" s="9">
        <v>1981</v>
      </c>
      <c r="B10" s="11">
        <v>7837</v>
      </c>
      <c r="C10" s="12">
        <v>16</v>
      </c>
      <c r="D10" s="11">
        <v>41464</v>
      </c>
      <c r="E10" s="12">
        <v>84</v>
      </c>
      <c r="F10" s="11">
        <v>49301</v>
      </c>
      <c r="G10" s="12">
        <v>100</v>
      </c>
      <c r="Q10" s="9">
        <v>2010</v>
      </c>
      <c r="R10" s="10">
        <f t="shared" si="0"/>
        <v>0.13036758689657263</v>
      </c>
    </row>
    <row r="11" spans="1:18" ht="16" thickBot="1">
      <c r="A11" s="9">
        <v>1982</v>
      </c>
      <c r="B11" s="13">
        <v>7331</v>
      </c>
      <c r="C11" s="14">
        <v>17</v>
      </c>
      <c r="D11" s="13">
        <v>36614</v>
      </c>
      <c r="E11" s="14">
        <v>83</v>
      </c>
      <c r="F11" s="13">
        <v>43945</v>
      </c>
      <c r="G11" s="14">
        <v>100</v>
      </c>
      <c r="Q11" s="9">
        <v>2011</v>
      </c>
      <c r="R11" s="10">
        <f t="shared" si="0"/>
        <v>0.13722713137719758</v>
      </c>
    </row>
    <row r="12" spans="1:18" ht="16" thickBot="1">
      <c r="A12" s="9">
        <v>1983</v>
      </c>
      <c r="B12" s="11">
        <v>6826</v>
      </c>
      <c r="C12" s="12">
        <v>16</v>
      </c>
      <c r="D12" s="11">
        <v>35763</v>
      </c>
      <c r="E12" s="12">
        <v>84</v>
      </c>
      <c r="F12" s="11">
        <v>42589</v>
      </c>
      <c r="G12" s="12">
        <v>100</v>
      </c>
      <c r="Q12" s="9">
        <v>2012</v>
      </c>
      <c r="R12" s="10">
        <f t="shared" si="0"/>
        <v>0.14262033035344265</v>
      </c>
    </row>
    <row r="13" spans="1:18" ht="16" thickBot="1">
      <c r="A13" s="9">
        <v>1984</v>
      </c>
      <c r="B13" s="13">
        <v>7025</v>
      </c>
      <c r="C13" s="14">
        <v>16</v>
      </c>
      <c r="D13" s="13">
        <v>37232</v>
      </c>
      <c r="E13" s="14">
        <v>84</v>
      </c>
      <c r="F13" s="13">
        <v>44257</v>
      </c>
      <c r="G13" s="14">
        <v>100</v>
      </c>
      <c r="Q13" s="9">
        <v>2013</v>
      </c>
      <c r="R13" s="10">
        <f t="shared" si="0"/>
        <v>0.14528485438073813</v>
      </c>
    </row>
    <row r="14" spans="1:18" ht="16" thickBot="1">
      <c r="A14" s="9">
        <v>1985</v>
      </c>
      <c r="B14" s="11">
        <v>6808</v>
      </c>
      <c r="C14" s="12">
        <v>16</v>
      </c>
      <c r="D14" s="11">
        <v>37017</v>
      </c>
      <c r="E14" s="12">
        <v>84</v>
      </c>
      <c r="F14" s="11">
        <v>43825</v>
      </c>
      <c r="G14" s="12">
        <v>100</v>
      </c>
      <c r="Q14" s="9">
        <v>2014</v>
      </c>
      <c r="R14" s="10">
        <f t="shared" si="0"/>
        <v>0.1499511360860005</v>
      </c>
    </row>
    <row r="15" spans="1:18" ht="16" thickBot="1">
      <c r="A15" s="9">
        <v>1986</v>
      </c>
      <c r="B15" s="13">
        <v>6779</v>
      </c>
      <c r="C15" s="14">
        <v>15</v>
      </c>
      <c r="D15" s="13">
        <v>39308</v>
      </c>
      <c r="E15" s="14">
        <v>85</v>
      </c>
      <c r="F15" s="13">
        <v>46087</v>
      </c>
      <c r="G15" s="14">
        <v>100</v>
      </c>
      <c r="Q15" s="9">
        <v>2015</v>
      </c>
      <c r="R15" s="10">
        <f t="shared" si="0"/>
        <v>0.15485416373115402</v>
      </c>
    </row>
    <row r="16" spans="1:18" ht="16" thickBot="1">
      <c r="A16" s="9">
        <v>1987</v>
      </c>
      <c r="B16" s="11">
        <v>6745</v>
      </c>
      <c r="C16" s="12">
        <v>15</v>
      </c>
      <c r="D16" s="11">
        <v>39645</v>
      </c>
      <c r="E16" s="12">
        <v>85</v>
      </c>
      <c r="F16" s="11">
        <v>46390</v>
      </c>
      <c r="G16" s="12">
        <v>100</v>
      </c>
      <c r="Q16" s="9">
        <v>2016</v>
      </c>
      <c r="R16" s="10">
        <f t="shared" si="0"/>
        <v>0.1598195456608206</v>
      </c>
    </row>
    <row r="17" spans="1:18" ht="16" thickBot="1">
      <c r="A17" s="9">
        <v>1988</v>
      </c>
      <c r="B17" s="13">
        <v>6870</v>
      </c>
      <c r="C17" s="14">
        <v>15</v>
      </c>
      <c r="D17" s="13">
        <v>40217</v>
      </c>
      <c r="E17" s="14">
        <v>85</v>
      </c>
      <c r="F17" s="13">
        <v>47087</v>
      </c>
      <c r="G17" s="14">
        <v>100</v>
      </c>
      <c r="Q17" s="9">
        <v>2017</v>
      </c>
      <c r="R17" s="22">
        <f>B46/F46</f>
        <v>0.17473958333333334</v>
      </c>
    </row>
    <row r="18" spans="1:18" ht="16" thickBot="1">
      <c r="A18" s="9">
        <v>1989</v>
      </c>
      <c r="B18" s="11">
        <v>6556</v>
      </c>
      <c r="C18" s="12">
        <v>14</v>
      </c>
      <c r="D18" s="11">
        <v>39026</v>
      </c>
      <c r="E18" s="12">
        <v>86</v>
      </c>
      <c r="F18" s="11">
        <v>45582</v>
      </c>
      <c r="G18" s="12">
        <v>100</v>
      </c>
      <c r="Q18" s="9">
        <v>2018</v>
      </c>
      <c r="R18" s="22">
        <f t="shared" ref="R18:R19" si="1">B47/F47</f>
        <v>0.18688640584922905</v>
      </c>
    </row>
    <row r="19" spans="1:18" ht="16" thickBot="1">
      <c r="A19" s="9">
        <v>1990</v>
      </c>
      <c r="B19" s="13">
        <v>6482</v>
      </c>
      <c r="C19" s="14">
        <v>15</v>
      </c>
      <c r="D19" s="13">
        <v>38117</v>
      </c>
      <c r="E19" s="14">
        <v>85</v>
      </c>
      <c r="F19" s="13">
        <v>44599</v>
      </c>
      <c r="G19" s="14">
        <v>100</v>
      </c>
      <c r="Q19" s="9">
        <v>2019</v>
      </c>
      <c r="R19" s="22">
        <f t="shared" si="1"/>
        <v>0.18601852965948742</v>
      </c>
    </row>
    <row r="20" spans="1:18" ht="16" thickBot="1">
      <c r="A20" s="9">
        <v>1991</v>
      </c>
      <c r="B20" s="11">
        <v>5801</v>
      </c>
      <c r="C20" s="12">
        <v>14</v>
      </c>
      <c r="D20" s="11">
        <v>35707</v>
      </c>
      <c r="E20" s="12">
        <v>86</v>
      </c>
      <c r="F20" s="11">
        <v>41508</v>
      </c>
      <c r="G20" s="12">
        <v>100</v>
      </c>
    </row>
    <row r="21" spans="1:18" ht="16" thickBot="1">
      <c r="A21" s="9">
        <v>1992</v>
      </c>
      <c r="B21" s="13">
        <v>5549</v>
      </c>
      <c r="C21" s="14">
        <v>14</v>
      </c>
      <c r="D21" s="13">
        <v>33701</v>
      </c>
      <c r="E21" s="14">
        <v>86</v>
      </c>
      <c r="F21" s="13">
        <v>39250</v>
      </c>
      <c r="G21" s="14">
        <v>100</v>
      </c>
    </row>
    <row r="22" spans="1:18" ht="16" thickBot="1">
      <c r="A22" s="9">
        <v>1993</v>
      </c>
      <c r="B22" s="11">
        <v>5649</v>
      </c>
      <c r="C22" s="12">
        <v>14</v>
      </c>
      <c r="D22" s="11">
        <v>34501</v>
      </c>
      <c r="E22" s="12">
        <v>86</v>
      </c>
      <c r="F22" s="11">
        <v>40150</v>
      </c>
      <c r="G22" s="12">
        <v>100</v>
      </c>
    </row>
    <row r="23" spans="1:18" ht="16" thickBot="1">
      <c r="A23" s="9">
        <v>1994</v>
      </c>
      <c r="B23" s="13">
        <v>5489</v>
      </c>
      <c r="C23" s="14">
        <v>13</v>
      </c>
      <c r="D23" s="13">
        <v>35227</v>
      </c>
      <c r="E23" s="14">
        <v>87</v>
      </c>
      <c r="F23" s="13">
        <v>40716</v>
      </c>
      <c r="G23" s="14">
        <v>100</v>
      </c>
    </row>
    <row r="24" spans="1:18" ht="16" thickBot="1">
      <c r="A24" s="9">
        <v>1995</v>
      </c>
      <c r="B24" s="11">
        <v>5584</v>
      </c>
      <c r="C24" s="12">
        <v>13</v>
      </c>
      <c r="D24" s="11">
        <v>36233</v>
      </c>
      <c r="E24" s="12">
        <v>87</v>
      </c>
      <c r="F24" s="11">
        <v>41817</v>
      </c>
      <c r="G24" s="12">
        <v>100</v>
      </c>
    </row>
    <row r="25" spans="1:18" ht="16" thickBot="1">
      <c r="A25" s="9">
        <v>1996</v>
      </c>
      <c r="B25" s="13">
        <v>5449</v>
      </c>
      <c r="C25" s="14">
        <v>13</v>
      </c>
      <c r="D25" s="13">
        <v>36616</v>
      </c>
      <c r="E25" s="14">
        <v>87</v>
      </c>
      <c r="F25" s="13">
        <v>42065</v>
      </c>
      <c r="G25" s="14">
        <v>100</v>
      </c>
    </row>
    <row r="26" spans="1:18" ht="16" thickBot="1">
      <c r="A26" s="9">
        <v>1997</v>
      </c>
      <c r="B26" s="11">
        <v>5321</v>
      </c>
      <c r="C26" s="12">
        <v>13</v>
      </c>
      <c r="D26" s="11">
        <v>36692</v>
      </c>
      <c r="E26" s="12">
        <v>87</v>
      </c>
      <c r="F26" s="11">
        <v>42013</v>
      </c>
      <c r="G26" s="12">
        <v>100</v>
      </c>
    </row>
    <row r="27" spans="1:18" ht="16" thickBot="1">
      <c r="A27" s="9">
        <v>1998</v>
      </c>
      <c r="B27" s="13">
        <v>5228</v>
      </c>
      <c r="C27" s="14">
        <v>13</v>
      </c>
      <c r="D27" s="13">
        <v>36273</v>
      </c>
      <c r="E27" s="14">
        <v>87</v>
      </c>
      <c r="F27" s="13">
        <v>41501</v>
      </c>
      <c r="G27" s="14">
        <v>100</v>
      </c>
    </row>
    <row r="28" spans="1:18" ht="16" thickBot="1">
      <c r="A28" s="9">
        <v>1999</v>
      </c>
      <c r="B28" s="11">
        <v>4939</v>
      </c>
      <c r="C28" s="12">
        <v>12</v>
      </c>
      <c r="D28" s="11">
        <v>36778</v>
      </c>
      <c r="E28" s="12">
        <v>88</v>
      </c>
      <c r="F28" s="11">
        <v>41717</v>
      </c>
      <c r="G28" s="12">
        <v>100</v>
      </c>
    </row>
    <row r="29" spans="1:18" ht="16" thickBot="1">
      <c r="A29" s="9">
        <v>2000</v>
      </c>
      <c r="B29" s="13">
        <v>4763</v>
      </c>
      <c r="C29" s="14">
        <v>11</v>
      </c>
      <c r="D29" s="13">
        <v>37182</v>
      </c>
      <c r="E29" s="14">
        <v>89</v>
      </c>
      <c r="F29" s="13">
        <v>41945</v>
      </c>
      <c r="G29" s="14">
        <v>100</v>
      </c>
    </row>
    <row r="30" spans="1:18" ht="16" thickBot="1">
      <c r="A30" s="9">
        <v>2001</v>
      </c>
      <c r="B30" s="11">
        <v>4901</v>
      </c>
      <c r="C30" s="12">
        <v>12</v>
      </c>
      <c r="D30" s="11">
        <v>37295</v>
      </c>
      <c r="E30" s="12">
        <v>88</v>
      </c>
      <c r="F30" s="11">
        <v>42196</v>
      </c>
      <c r="G30" s="12">
        <v>100</v>
      </c>
    </row>
    <row r="31" spans="1:18" ht="16" thickBot="1">
      <c r="A31" s="9">
        <v>2002</v>
      </c>
      <c r="B31" s="13">
        <v>4851</v>
      </c>
      <c r="C31" s="14">
        <v>11</v>
      </c>
      <c r="D31" s="13">
        <v>38154</v>
      </c>
      <c r="E31" s="14">
        <v>89</v>
      </c>
      <c r="F31" s="13">
        <v>43005</v>
      </c>
      <c r="G31" s="14">
        <v>100</v>
      </c>
    </row>
    <row r="32" spans="1:18" ht="16" thickBot="1">
      <c r="A32" s="9">
        <v>2003</v>
      </c>
      <c r="B32" s="11">
        <v>4774</v>
      </c>
      <c r="C32" s="12">
        <v>11</v>
      </c>
      <c r="D32" s="11">
        <v>38110</v>
      </c>
      <c r="E32" s="12">
        <v>89</v>
      </c>
      <c r="F32" s="11">
        <v>42884</v>
      </c>
      <c r="G32" s="12">
        <v>100</v>
      </c>
    </row>
    <row r="33" spans="1:7" ht="16" thickBot="1">
      <c r="A33" s="9">
        <v>2004</v>
      </c>
      <c r="B33" s="13">
        <v>4675</v>
      </c>
      <c r="C33" s="14">
        <v>11</v>
      </c>
      <c r="D33" s="13">
        <v>38161</v>
      </c>
      <c r="E33" s="14">
        <v>89</v>
      </c>
      <c r="F33" s="13">
        <v>42836</v>
      </c>
      <c r="G33" s="14">
        <v>100</v>
      </c>
    </row>
    <row r="34" spans="1:7" ht="16" thickBot="1">
      <c r="A34" s="9">
        <v>2005</v>
      </c>
      <c r="B34" s="11">
        <v>4892</v>
      </c>
      <c r="C34" s="12">
        <v>11</v>
      </c>
      <c r="D34" s="11">
        <v>38618</v>
      </c>
      <c r="E34" s="12">
        <v>89</v>
      </c>
      <c r="F34" s="11">
        <v>43510</v>
      </c>
      <c r="G34" s="12">
        <v>100</v>
      </c>
    </row>
    <row r="35" spans="1:7" ht="16" thickBot="1">
      <c r="A35" s="9">
        <v>2006</v>
      </c>
      <c r="B35" s="13">
        <v>4795</v>
      </c>
      <c r="C35" s="14">
        <v>11</v>
      </c>
      <c r="D35" s="13">
        <v>37913</v>
      </c>
      <c r="E35" s="14">
        <v>89</v>
      </c>
      <c r="F35" s="13">
        <v>42708</v>
      </c>
      <c r="G35" s="14">
        <v>100</v>
      </c>
    </row>
    <row r="36" spans="1:7" ht="16" thickBot="1">
      <c r="A36" s="9">
        <v>2007</v>
      </c>
      <c r="B36" s="11">
        <v>4699</v>
      </c>
      <c r="C36" s="12">
        <v>11</v>
      </c>
      <c r="D36" s="11">
        <v>36560</v>
      </c>
      <c r="E36" s="12">
        <v>89</v>
      </c>
      <c r="F36" s="11">
        <v>41259</v>
      </c>
      <c r="G36" s="12">
        <v>100</v>
      </c>
    </row>
    <row r="37" spans="1:7" ht="16" thickBot="1">
      <c r="A37" s="9">
        <v>2008</v>
      </c>
      <c r="B37" s="13">
        <v>4414</v>
      </c>
      <c r="C37" s="14">
        <v>12</v>
      </c>
      <c r="D37" s="13">
        <v>33009</v>
      </c>
      <c r="E37" s="14">
        <v>88</v>
      </c>
      <c r="F37" s="13">
        <v>37423</v>
      </c>
      <c r="G37" s="14">
        <v>100</v>
      </c>
    </row>
    <row r="38" spans="1:7" ht="16" thickBot="1">
      <c r="A38" s="9">
        <v>2009</v>
      </c>
      <c r="B38" s="11">
        <v>4109</v>
      </c>
      <c r="C38" s="12">
        <v>12</v>
      </c>
      <c r="D38" s="11">
        <v>29774</v>
      </c>
      <c r="E38" s="12">
        <v>88</v>
      </c>
      <c r="F38" s="11">
        <v>33883</v>
      </c>
      <c r="G38" s="12">
        <v>100</v>
      </c>
    </row>
    <row r="39" spans="1:7" ht="16" thickBot="1">
      <c r="A39" s="9">
        <v>2010</v>
      </c>
      <c r="B39" s="13">
        <v>4302</v>
      </c>
      <c r="C39" s="14">
        <v>13</v>
      </c>
      <c r="D39" s="13">
        <v>28697</v>
      </c>
      <c r="E39" s="14">
        <v>87</v>
      </c>
      <c r="F39" s="13">
        <v>32999</v>
      </c>
      <c r="G39" s="14">
        <v>100</v>
      </c>
    </row>
    <row r="40" spans="1:7" ht="16" thickBot="1">
      <c r="A40" s="9">
        <v>2011</v>
      </c>
      <c r="B40" s="11">
        <v>4457</v>
      </c>
      <c r="C40" s="12">
        <v>14</v>
      </c>
      <c r="D40" s="11">
        <v>28022</v>
      </c>
      <c r="E40" s="12">
        <v>86</v>
      </c>
      <c r="F40" s="11">
        <v>32479</v>
      </c>
      <c r="G40" s="12">
        <v>100</v>
      </c>
    </row>
    <row r="41" spans="1:7" ht="16" thickBot="1">
      <c r="A41" s="9">
        <v>2012</v>
      </c>
      <c r="B41" s="13">
        <v>4818</v>
      </c>
      <c r="C41" s="14">
        <v>14</v>
      </c>
      <c r="D41" s="13">
        <v>28964</v>
      </c>
      <c r="E41" s="14">
        <v>86</v>
      </c>
      <c r="F41" s="13">
        <v>33782</v>
      </c>
      <c r="G41" s="14">
        <v>100</v>
      </c>
    </row>
    <row r="42" spans="1:7" ht="16" thickBot="1">
      <c r="A42" s="9">
        <v>2013</v>
      </c>
      <c r="B42" s="11">
        <v>4779</v>
      </c>
      <c r="C42" s="12">
        <v>15</v>
      </c>
      <c r="D42" s="11">
        <v>28115</v>
      </c>
      <c r="E42" s="12">
        <v>85</v>
      </c>
      <c r="F42" s="11">
        <v>32894</v>
      </c>
      <c r="G42" s="12">
        <v>100</v>
      </c>
    </row>
    <row r="43" spans="1:7" ht="16" thickBot="1">
      <c r="A43" s="9">
        <v>2014</v>
      </c>
      <c r="B43" s="13">
        <v>4910</v>
      </c>
      <c r="C43" s="14">
        <v>15</v>
      </c>
      <c r="D43" s="13">
        <v>27834</v>
      </c>
      <c r="E43" s="14">
        <v>85</v>
      </c>
      <c r="F43" s="13">
        <v>32744</v>
      </c>
      <c r="G43" s="14">
        <v>100</v>
      </c>
    </row>
    <row r="44" spans="1:7" ht="16" thickBot="1">
      <c r="A44" s="9">
        <v>2015</v>
      </c>
      <c r="B44" s="11">
        <v>5495</v>
      </c>
      <c r="C44" s="12">
        <v>15</v>
      </c>
      <c r="D44" s="11">
        <v>29990</v>
      </c>
      <c r="E44" s="12">
        <v>85</v>
      </c>
      <c r="F44" s="11">
        <v>35485</v>
      </c>
      <c r="G44" s="12">
        <v>100</v>
      </c>
    </row>
    <row r="45" spans="1:7" ht="16" thickBot="1">
      <c r="A45" s="9">
        <v>2016</v>
      </c>
      <c r="B45" s="13">
        <v>5987</v>
      </c>
      <c r="C45" s="14">
        <v>16</v>
      </c>
      <c r="D45" s="13">
        <v>31474</v>
      </c>
      <c r="E45" s="14">
        <v>84</v>
      </c>
      <c r="F45" s="13">
        <v>37461</v>
      </c>
      <c r="G45" s="14">
        <v>100</v>
      </c>
    </row>
    <row r="46" spans="1:7" ht="16" thickBot="1">
      <c r="A46" s="9">
        <v>2017</v>
      </c>
      <c r="B46" s="15">
        <v>6039</v>
      </c>
      <c r="C46" s="21">
        <v>17</v>
      </c>
      <c r="D46" s="17">
        <f>F46-B46</f>
        <v>28521</v>
      </c>
      <c r="E46" s="18">
        <v>83</v>
      </c>
      <c r="F46" s="15">
        <v>34560</v>
      </c>
      <c r="G46" s="19">
        <v>100</v>
      </c>
    </row>
    <row r="47" spans="1:7" ht="16" thickBot="1">
      <c r="A47" s="9">
        <v>2018</v>
      </c>
      <c r="B47" s="16">
        <v>6339</v>
      </c>
      <c r="C47" s="21">
        <v>19</v>
      </c>
      <c r="D47" s="17">
        <f t="shared" ref="D47:D48" si="2">F47-B47</f>
        <v>27580</v>
      </c>
      <c r="E47" s="18">
        <v>81</v>
      </c>
      <c r="F47" s="16">
        <v>33919</v>
      </c>
      <c r="G47" s="20">
        <v>100</v>
      </c>
    </row>
    <row r="48" spans="1:7" ht="16" thickBot="1">
      <c r="A48" s="9">
        <v>2019</v>
      </c>
      <c r="B48" s="15">
        <v>6184</v>
      </c>
      <c r="C48" s="21">
        <v>19</v>
      </c>
      <c r="D48" s="17">
        <f t="shared" si="2"/>
        <v>27060</v>
      </c>
      <c r="E48" s="18">
        <v>81</v>
      </c>
      <c r="F48" s="15">
        <v>33244</v>
      </c>
      <c r="G48" s="19">
        <v>100</v>
      </c>
    </row>
  </sheetData>
  <mergeCells count="3">
    <mergeCell ref="B2:C2"/>
    <mergeCell ref="D2:E2"/>
    <mergeCell ref="F2:G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Kenneth McLeod</dc:creator>
  <cp:lastModifiedBy>Elliott, Lucas D</cp:lastModifiedBy>
  <dcterms:created xsi:type="dcterms:W3CDTF">2018-05-30T16:55:33Z</dcterms:created>
  <dcterms:modified xsi:type="dcterms:W3CDTF">2021-01-21T16:46:13Z</dcterms:modified>
</cp:coreProperties>
</file>