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nnstateoffice365-my.sharepoint.com/personal/mjb73_psu_edu/Documents/PAPH Lab/Biking/The League of American Bicyclists/Data Update/"/>
    </mc:Choice>
  </mc:AlternateContent>
  <xr:revisionPtr revIDLastSave="51" documentId="13_ncr:1_{341C2019-5FC2-413A-82A2-276BC84AB393}" xr6:coauthVersionLast="46" xr6:coauthVersionMax="46" xr10:uidLastSave="{2D93A2A8-373B-814A-8599-6DC566B5A63B}"/>
  <bookViews>
    <workbookView xWindow="7220" yWindow="-21140" windowWidth="22940" windowHeight="21140" activeTab="4" xr2:uid="{00000000-000D-0000-FFFF-FFFF00000000}"/>
  </bookViews>
  <sheets>
    <sheet name="Underlying Data" sheetId="1" r:id="rId1"/>
    <sheet name="Formatted" sheetId="2" r:id="rId2"/>
    <sheet name="Correlation" sheetId="3" r:id="rId3"/>
    <sheet name="Draft" sheetId="4" r:id="rId4"/>
    <sheet name="Final_UPDATEd" sheetId="5" r:id="rId5"/>
  </sheets>
  <definedNames>
    <definedName name="_xlnm._FilterDatabase" localSheetId="2" hidden="1">Correlation!$A$1:$N$54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5" i="4" l="1"/>
  <c r="E55" i="4"/>
  <c r="F54" i="3" l="1"/>
  <c r="E54" i="3"/>
</calcChain>
</file>

<file path=xl/sharedStrings.xml><?xml version="1.0" encoding="utf-8"?>
<sst xmlns="http://schemas.openxmlformats.org/spreadsheetml/2006/main" count="1046" uniqueCount="232">
  <si>
    <t>State</t>
  </si>
  <si>
    <t>PP1.* Does your state have a complete streets policy?</t>
  </si>
  <si>
    <t>ALABAMA</t>
  </si>
  <si>
    <t>No</t>
  </si>
  <si>
    <t>ALASKA</t>
  </si>
  <si>
    <t>ARIZONA</t>
  </si>
  <si>
    <t>ARKANSAS</t>
  </si>
  <si>
    <t>CALIFORNIA</t>
  </si>
  <si>
    <t>Yes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</si>
  <si>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</si>
  <si>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</si>
  <si>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</si>
  <si>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</si>
  <si>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</si>
  <si>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</si>
  <si>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</si>
  <si>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</si>
  <si>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</si>
  <si>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</si>
  <si>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</si>
  <si>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</si>
  <si>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</si>
  <si>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</si>
  <si>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</si>
  <si>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</si>
  <si>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</si>
  <si>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</si>
  <si>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</si>
  <si>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</si>
  <si>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</si>
  <si>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</si>
  <si>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</si>
  <si>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</si>
  <si>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</si>
  <si>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</si>
  <si>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</si>
  <si>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</si>
  <si>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</si>
  <si>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</si>
  <si>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</si>
  <si>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</si>
  <si>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</si>
  <si>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</si>
  <si>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</si>
  <si>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</si>
  <si>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</si>
  <si>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</si>
  <si>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</si>
  <si>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</si>
  <si>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</si>
  <si>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</si>
  <si>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</si>
  <si>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</si>
  <si>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</si>
  <si>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First Year of State Action</t>
  </si>
  <si>
    <t>First Type of State Action</t>
  </si>
  <si>
    <t>State DOT Action</t>
  </si>
  <si>
    <t>Year of State Action</t>
  </si>
  <si>
    <t>Types of Action Taken</t>
  </si>
  <si>
    <t># of Sub-State Actions</t>
  </si>
  <si>
    <t>Int</t>
  </si>
  <si>
    <t>Deputy Directive 64-R1</t>
  </si>
  <si>
    <t>Int, leg</t>
  </si>
  <si>
    <t>Bicycle and Pedestrian Policy</t>
  </si>
  <si>
    <t>Policy No. Ex.- 31</t>
  </si>
  <si>
    <t>na</t>
  </si>
  <si>
    <t>Int, exec</t>
  </si>
  <si>
    <t>Leg</t>
  </si>
  <si>
    <t>Complete Streets Policy</t>
  </si>
  <si>
    <t>leg, pol</t>
  </si>
  <si>
    <t>Source: 2017 BFS, NCSC Database (Accessed March 2018)</t>
  </si>
  <si>
    <t>Complete Streets Design Policy</t>
  </si>
  <si>
    <t>SHA Complete Streets Policy</t>
  </si>
  <si>
    <t>Leg, Int</t>
  </si>
  <si>
    <t>Des</t>
  </si>
  <si>
    <t>Project Development and Design Guide</t>
  </si>
  <si>
    <t>Des, Int</t>
  </si>
  <si>
    <t>State Transportation Commission Policy on Complete Streets</t>
  </si>
  <si>
    <t>MnDOT Policy OP004</t>
  </si>
  <si>
    <t>Res</t>
  </si>
  <si>
    <t>Pol</t>
  </si>
  <si>
    <t>NDOT Complete Streets Policy</t>
  </si>
  <si>
    <t>Policy No. 703</t>
  </si>
  <si>
    <t>Int, Des</t>
  </si>
  <si>
    <t>PennDOT Design Manual 1A Appendix J: Bicycle and Pedestrian Checklist</t>
  </si>
  <si>
    <t>Commission Resolution</t>
  </si>
  <si>
    <t>Guidelines Emphasizing Bicycle and Pedestrian Accommodations</t>
  </si>
  <si>
    <t>Inclusion of Active Transportation, UDOT 07-117</t>
  </si>
  <si>
    <t>Policy for Integrating Bicycle and Pedestrian Accomodations</t>
  </si>
  <si>
    <t>Resolution</t>
  </si>
  <si>
    <t>Policy</t>
  </si>
  <si>
    <t>Laws/Ordinances</t>
  </si>
  <si>
    <t>Plan</t>
  </si>
  <si>
    <t>Design Manuals/Guides</t>
  </si>
  <si>
    <t>Internal Policy/ Executive Order</t>
  </si>
  <si>
    <t>Tax Ordinances</t>
  </si>
  <si>
    <t>Geography</t>
  </si>
  <si>
    <t>% of Commuters who bike or walk to work</t>
  </si>
  <si>
    <t>% of Commuters who Walk to Work</t>
  </si>
  <si>
    <t>% ∆ (2007-2016)</t>
  </si>
  <si>
    <t>% of Commuters who bike to work</t>
  </si>
  <si>
    <t>Alaska</t>
  </si>
  <si>
    <t>Wyoming</t>
  </si>
  <si>
    <t>Oregon</t>
  </si>
  <si>
    <t>New York</t>
  </si>
  <si>
    <t>South Carolina</t>
  </si>
  <si>
    <t>Montana</t>
  </si>
  <si>
    <t>Massachusetts</t>
  </si>
  <si>
    <t>Vermont</t>
  </si>
  <si>
    <t>Virginia</t>
  </si>
  <si>
    <t>Idaho</t>
  </si>
  <si>
    <t>Pennsylvania</t>
  </si>
  <si>
    <t>Arkansas</t>
  </si>
  <si>
    <t>Colorado</t>
  </si>
  <si>
    <t>Rhode Island</t>
  </si>
  <si>
    <t>California</t>
  </si>
  <si>
    <t>Louisiana</t>
  </si>
  <si>
    <t>Hawaii</t>
  </si>
  <si>
    <t>West Virginia</t>
  </si>
  <si>
    <t>Illinois</t>
  </si>
  <si>
    <t>Washington</t>
  </si>
  <si>
    <t>Georgia</t>
  </si>
  <si>
    <t>Maine</t>
  </si>
  <si>
    <t>Kansas</t>
  </si>
  <si>
    <t>South Dakota</t>
  </si>
  <si>
    <t>Arizona</t>
  </si>
  <si>
    <t>Kentucky</t>
  </si>
  <si>
    <t>Utah</t>
  </si>
  <si>
    <t>Michigan</t>
  </si>
  <si>
    <t>New Mexico</t>
  </si>
  <si>
    <t>Minnesota</t>
  </si>
  <si>
    <t>Oklahoma</t>
  </si>
  <si>
    <t>Iowa</t>
  </si>
  <si>
    <t>Wisconsin</t>
  </si>
  <si>
    <t>Maryland</t>
  </si>
  <si>
    <t>Ohio</t>
  </si>
  <si>
    <t>New Hampshire</t>
  </si>
  <si>
    <t>Florida</t>
  </si>
  <si>
    <t>Indiana</t>
  </si>
  <si>
    <t>North Dakota</t>
  </si>
  <si>
    <t>Nebraska</t>
  </si>
  <si>
    <t>New Jersey</t>
  </si>
  <si>
    <t>North Carolina</t>
  </si>
  <si>
    <t>Connecticut</t>
  </si>
  <si>
    <t>Alabama</t>
  </si>
  <si>
    <t>Tennessee</t>
  </si>
  <si>
    <t>Missouri</t>
  </si>
  <si>
    <t>Nevada</t>
  </si>
  <si>
    <t>Texas</t>
  </si>
  <si>
    <t>Delaware</t>
  </si>
  <si>
    <t>Mississippi</t>
  </si>
  <si>
    <t>DOT Policy</t>
  </si>
  <si>
    <t>Legislation</t>
  </si>
  <si>
    <t>Design Guide</t>
  </si>
  <si>
    <t>Year of Most Recent State Action</t>
  </si>
  <si>
    <t>Number of Sub-State Actions</t>
  </si>
  <si>
    <t>None Taken</t>
  </si>
  <si>
    <t>ORS 366.514 - "The Bike Bill"</t>
  </si>
  <si>
    <t>Rhode Island General Laws Title 31 Chapter 31-18: Pedestrians</t>
  </si>
  <si>
    <t>Public Act 095-0665 (SB0314)</t>
  </si>
  <si>
    <t>Act 54 (SB 718)</t>
  </si>
  <si>
    <t>House Concurrent Resolution 23</t>
  </si>
  <si>
    <t>House and Senate Memorial 35</t>
  </si>
  <si>
    <t>S.5411A</t>
  </si>
  <si>
    <t>Act 034 (H. 198); State Statutes Chapter 23, Section 2310 (Bill S. 350)</t>
  </si>
  <si>
    <t>Chapter 257, 2011 Laws</t>
  </si>
  <si>
    <t>Complete Streets Act (SB 158)</t>
  </si>
  <si>
    <t>Pedestrian &amp; Bicycle Travel Policy</t>
  </si>
  <si>
    <t>Row Labels</t>
  </si>
  <si>
    <t>AK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</si>
  <si>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</si>
  <si>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</si>
  <si>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</si>
  <si>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</si>
  <si>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</si>
  <si>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</si>
  <si>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</si>
  <si>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</si>
  <si>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</si>
  <si>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</si>
  <si>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</si>
  <si>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</si>
  <si>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</si>
  <si>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</si>
  <si>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</si>
  <si>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</si>
  <si>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</si>
  <si>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</si>
  <si>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</si>
  <si>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</si>
  <si>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</si>
  <si>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</si>
  <si>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</si>
  <si>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</si>
  <si>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</si>
  <si>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</si>
  <si>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</si>
  <si>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</si>
  <si>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</si>
  <si>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</si>
  <si>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</si>
  <si>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</si>
  <si>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</si>
  <si>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</si>
  <si>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</si>
  <si>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</si>
  <si>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</si>
  <si>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</si>
  <si>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</si>
  <si>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</si>
  <si>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</si>
  <si>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</si>
  <si>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</si>
  <si>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</si>
  <si>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</si>
  <si>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</si>
  <si>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</si>
  <si>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</si>
  <si>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</si>
  <si>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Prior to and including 2007</t>
  </si>
  <si>
    <t>Since 2007</t>
  </si>
  <si>
    <t>Not Reported</t>
  </si>
  <si>
    <t xml:space="preserve">South Dakota </t>
  </si>
  <si>
    <t>Complete Streets/Accommodation Policy training for engineers and planners (BFS 2017 (Survey, question PP3))</t>
  </si>
  <si>
    <t xml:space="preserve">Yes </t>
  </si>
  <si>
    <t>Not applicable</t>
  </si>
  <si>
    <t>State Reported Complete Streets Policy training for engineers and planners*49</t>
  </si>
  <si>
    <t>Number of Sub-State Actions in Each State*48</t>
  </si>
  <si>
    <t>Year of Most Recent State Action (if different from year of first action)*48</t>
  </si>
  <si>
    <t>Name of State Action*48</t>
  </si>
  <si>
    <t>First Type of State Action*48</t>
  </si>
  <si>
    <t>First Year of State Action*48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</si>
</sst>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Helvetica Neue"/>
      <family val="2"/>
    </font>
    <font>
      <b/>
      <sz val="14"/>
      <color theme="0"/>
      <name val="Calibri"/>
      <family val="2"/>
      <scheme val="minor"/>
    </font>
    <font>
      <b/>
      <sz val="14"/>
      <color theme="0"/>
      <name val="Calibri (Body)_x0000_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rgb="FFFF0000"/>
        <bgColor theme="4" tint="0.79998168889431442"/>
      </patternFill>
    </fill>
    <fill>
      <patternFill patternType="solid">
        <fgColor rgb="FF92D050"/>
        <bgColor theme="4" tint="0.59999389629810485"/>
      </patternFill>
    </fill>
    <fill>
      <patternFill patternType="solid">
        <fgColor rgb="FF92D050"/>
        <bgColor theme="4" tint="0.79998168889431442"/>
      </patternFill>
    </fill>
    <fill>
      <patternFill patternType="solid">
        <fgColor theme="6" tint="-0.249977111117893"/>
        <bgColor theme="6" tint="-0.249977111117893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thick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/>
      <top style="thin">
        <color theme="6" tint="-0.249977111117893"/>
      </top>
      <bottom style="thin">
        <color theme="6" tint="0.79998168889431442"/>
      </bottom>
      <diagonal/>
    </border>
    <border>
      <left/>
      <right/>
      <top style="thin">
        <color theme="6" tint="-0.249977111117893"/>
      </top>
      <bottom style="thin">
        <color theme="6" tint="0.59999389629810485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/>
      <bottom style="thin">
        <color theme="6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/>
    <xf numFmtId="0" fontId="0" fillId="0" borderId="0" xfId="0" applyFont="1" applyBorder="1"/>
    <xf numFmtId="0" fontId="0" fillId="0" borderId="0" xfId="0" applyFont="1" applyAlignment="1">
      <alignment horizontal="right"/>
    </xf>
    <xf numFmtId="0" fontId="0" fillId="0" borderId="9" xfId="0" applyFont="1" applyBorder="1"/>
    <xf numFmtId="0" fontId="0" fillId="0" borderId="5" xfId="0" applyBorder="1"/>
    <xf numFmtId="0" fontId="0" fillId="0" borderId="10" xfId="0" applyFont="1" applyBorder="1"/>
    <xf numFmtId="0" fontId="0" fillId="0" borderId="6" xfId="0" applyBorder="1"/>
    <xf numFmtId="0" fontId="0" fillId="0" borderId="7" xfId="0" applyBorder="1"/>
    <xf numFmtId="164" fontId="0" fillId="4" borderId="12" xfId="0" applyNumberFormat="1" applyFont="1" applyFill="1" applyBorder="1"/>
    <xf numFmtId="164" fontId="0" fillId="0" borderId="12" xfId="0" applyNumberFormat="1" applyFont="1" applyBorder="1"/>
    <xf numFmtId="0" fontId="8" fillId="2" borderId="13" xfId="0" applyFont="1" applyFill="1" applyBorder="1" applyAlignment="1">
      <alignment wrapText="1"/>
    </xf>
    <xf numFmtId="0" fontId="0" fillId="4" borderId="15" xfId="0" applyFont="1" applyFill="1" applyBorder="1" applyAlignment="1">
      <alignment horizontal="right" wrapText="1"/>
    </xf>
    <xf numFmtId="0" fontId="0" fillId="3" borderId="15" xfId="0" applyFont="1" applyFill="1" applyBorder="1" applyAlignment="1">
      <alignment horizontal="right" wrapText="1"/>
    </xf>
    <xf numFmtId="0" fontId="9" fillId="2" borderId="17" xfId="0" applyFont="1" applyFill="1" applyBorder="1"/>
    <xf numFmtId="0" fontId="10" fillId="2" borderId="18" xfId="0" applyFont="1" applyFill="1" applyBorder="1" applyAlignment="1">
      <alignment wrapText="1"/>
    </xf>
    <xf numFmtId="0" fontId="5" fillId="4" borderId="17" xfId="0" applyFont="1" applyFill="1" applyBorder="1"/>
    <xf numFmtId="164" fontId="0" fillId="4" borderId="18" xfId="0" applyNumberFormat="1" applyFont="1" applyFill="1" applyBorder="1"/>
    <xf numFmtId="0" fontId="5" fillId="0" borderId="17" xfId="0" applyFont="1" applyBorder="1"/>
    <xf numFmtId="164" fontId="0" fillId="0" borderId="18" xfId="0" applyNumberFormat="1" applyFont="1" applyBorder="1"/>
    <xf numFmtId="0" fontId="8" fillId="2" borderId="2" xfId="0" applyFont="1" applyFill="1" applyBorder="1" applyAlignment="1">
      <alignment wrapText="1"/>
    </xf>
    <xf numFmtId="0" fontId="0" fillId="4" borderId="21" xfId="0" applyFont="1" applyFill="1" applyBorder="1" applyAlignment="1">
      <alignment horizontal="right" wrapText="1"/>
    </xf>
    <xf numFmtId="0" fontId="0" fillId="3" borderId="21" xfId="0" applyFont="1" applyFill="1" applyBorder="1" applyAlignment="1">
      <alignment horizontal="right" wrapText="1"/>
    </xf>
    <xf numFmtId="0" fontId="5" fillId="5" borderId="19" xfId="0" applyFont="1" applyFill="1" applyBorder="1" applyAlignment="1">
      <alignment wrapText="1"/>
    </xf>
    <xf numFmtId="0" fontId="5" fillId="6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right" wrapText="1"/>
    </xf>
    <xf numFmtId="0" fontId="0" fillId="3" borderId="14" xfId="0" applyFont="1" applyFill="1" applyBorder="1" applyAlignment="1">
      <alignment horizontal="right" wrapText="1"/>
    </xf>
    <xf numFmtId="0" fontId="0" fillId="4" borderId="22" xfId="0" applyFont="1" applyFill="1" applyBorder="1" applyAlignment="1">
      <alignment horizontal="right" wrapText="1"/>
    </xf>
    <xf numFmtId="0" fontId="0" fillId="4" borderId="16" xfId="0" applyFont="1" applyFill="1" applyBorder="1" applyAlignment="1">
      <alignment horizontal="right" wrapText="1"/>
    </xf>
    <xf numFmtId="0" fontId="5" fillId="0" borderId="11" xfId="0" applyFont="1" applyBorder="1"/>
    <xf numFmtId="0" fontId="3" fillId="5" borderId="19" xfId="0" applyFont="1" applyFill="1" applyBorder="1" applyAlignment="1">
      <alignment horizontal="right" wrapText="1"/>
    </xf>
    <xf numFmtId="0" fontId="3" fillId="6" borderId="19" xfId="0" applyFont="1" applyFill="1" applyBorder="1" applyAlignment="1">
      <alignment horizontal="right" wrapText="1"/>
    </xf>
    <xf numFmtId="0" fontId="11" fillId="6" borderId="19" xfId="0" applyFont="1" applyFill="1" applyBorder="1" applyAlignment="1">
      <alignment horizontal="right" wrapText="1"/>
    </xf>
    <xf numFmtId="0" fontId="11" fillId="5" borderId="19" xfId="0" applyFont="1" applyFill="1" applyBorder="1" applyAlignment="1">
      <alignment horizontal="right" wrapText="1"/>
    </xf>
    <xf numFmtId="0" fontId="3" fillId="7" borderId="19" xfId="0" applyFont="1" applyFill="1" applyBorder="1" applyAlignment="1">
      <alignment horizontal="right" wrapText="1"/>
    </xf>
    <xf numFmtId="0" fontId="11" fillId="8" borderId="19" xfId="0" applyFont="1" applyFill="1" applyBorder="1" applyAlignment="1">
      <alignment horizontal="right" wrapText="1"/>
    </xf>
    <xf numFmtId="0" fontId="11" fillId="9" borderId="19" xfId="0" applyFont="1" applyFill="1" applyBorder="1" applyAlignment="1">
      <alignment horizontal="right" wrapText="1"/>
    </xf>
    <xf numFmtId="0" fontId="4" fillId="2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left" wrapText="1"/>
    </xf>
    <xf numFmtId="0" fontId="3" fillId="5" borderId="19" xfId="0" applyFont="1" applyFill="1" applyBorder="1" applyAlignment="1">
      <alignment horizontal="left" wrapText="1"/>
    </xf>
    <xf numFmtId="0" fontId="11" fillId="6" borderId="19" xfId="0" applyFont="1" applyFill="1" applyBorder="1" applyAlignment="1">
      <alignment horizontal="left" wrapText="1"/>
    </xf>
    <xf numFmtId="0" fontId="11" fillId="5" borderId="19" xfId="0" applyFont="1" applyFill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13" fillId="0" borderId="0" xfId="0" applyFont="1" applyFill="1"/>
    <xf numFmtId="0" fontId="0" fillId="0" borderId="0" xfId="0" applyFont="1" applyAlignment="1">
      <alignment wrapText="1"/>
    </xf>
    <xf numFmtId="0" fontId="12" fillId="6" borderId="19" xfId="0" applyFont="1" applyFill="1" applyBorder="1" applyAlignment="1">
      <alignment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11" fillId="8" borderId="19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9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6" fillId="10" borderId="23" xfId="0" applyFont="1" applyFill="1" applyBorder="1"/>
    <xf numFmtId="0" fontId="16" fillId="10" borderId="24" xfId="0" applyFont="1" applyFill="1" applyBorder="1"/>
    <xf numFmtId="0" fontId="0" fillId="0" borderId="25" xfId="0" applyFont="1" applyBorder="1" applyAlignment="1">
      <alignment horizontal="left"/>
    </xf>
    <xf numFmtId="0" fontId="0" fillId="0" borderId="25" xfId="0" applyNumberFormat="1" applyFont="1" applyBorder="1"/>
    <xf numFmtId="0" fontId="0" fillId="0" borderId="0" xfId="0" applyAlignment="1">
      <alignment horizontal="center" vertical="center" wrapText="1"/>
    </xf>
    <xf numFmtId="0" fontId="16" fillId="10" borderId="26" xfId="0" applyFont="1" applyFill="1" applyBorder="1"/>
    <xf numFmtId="0" fontId="16" fillId="10" borderId="0" xfId="0" applyFont="1" applyFill="1" applyBorder="1"/>
    <xf numFmtId="0" fontId="15" fillId="0" borderId="19" xfId="0" applyFont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9" borderId="19" xfId="0" applyFont="1" applyFill="1" applyBorder="1" applyAlignment="1">
      <alignment horizontal="center" vertical="center"/>
    </xf>
    <xf numFmtId="0" fontId="5" fillId="0" borderId="0" xfId="0" applyFont="1" applyFill="1"/>
    <xf numFmtId="0" fontId="0" fillId="0" borderId="0" xfId="0" applyFont="1" applyFill="1"/>
    <xf numFmtId="0" fontId="17" fillId="0" borderId="0" xfId="0" applyFont="1"/>
    <xf numFmtId="0" fontId="1" fillId="0" borderId="0" xfId="0" applyFont="1"/>
    <xf numFmtId="0" fontId="14" fillId="0" borderId="2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/>
    <xf numFmtId="0" fontId="14" fillId="0" borderId="27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 wrapText="1"/>
    </xf>
    <xf numFmtId="0" fontId="1" fillId="8" borderId="19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9" borderId="1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2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Helvetica Neue"/>
        <scheme val="none"/>
      </font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48" displayName="Table48" ref="A2:G52" totalsRowShown="0" headerRowDxfId="9" tableBorderDxfId="8">
  <autoFilter ref="A2:G52" xr:uid="{00000000-0009-0000-0100-000001000000}"/>
  <tableColumns count="7">
    <tableColumn id="1" xr3:uid="{00000000-0010-0000-0000-000001000000}" name="State" dataDxfId="7"/>
    <tableColumn id="2" xr3:uid="{00000000-0010-0000-0000-000002000000}" name="First Year of State Action" dataDxfId="6"/>
    <tableColumn id="3" xr3:uid="{00000000-0010-0000-0000-000003000000}" name="First Type of State Action" dataDxfId="5"/>
    <tableColumn id="4" xr3:uid="{00000000-0010-0000-0000-000004000000}" name="State DOT Action" dataDxfId="4"/>
    <tableColumn id="5" xr3:uid="{00000000-0010-0000-0000-000005000000}" name="Year of State Action" dataDxfId="3"/>
    <tableColumn id="6" xr3:uid="{00000000-0010-0000-0000-000006000000}" name="Types of Action Taken" dataDxfId="2"/>
    <tableColumn id="7" xr3:uid="{00000000-0010-0000-0000-000007000000}" name="# of Sub-State Actions" dataDxfId="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001"/>
  <sheetViews>
    <sheetView workbookViewId="0">
      <selection activeCell="E2" sqref="E2"/>
    </sheetView>
  </sheetViews>
  <sheetFormatPr baseColWidth="10" defaultColWidth="11" defaultRowHeight="19"/>
  <cols>
    <col min="2" max="2" width="17.83203125" style="1" customWidth="1"/>
    <col min="4" max="4" width="16.83203125" style="3" bestFit="1" customWidth="1"/>
    <col min="5" max="5" width="24.33203125" bestFit="1" customWidth="1"/>
  </cols>
  <sheetData>
    <row r="2" spans="1:5" ht="120">
      <c r="A2" s="2" t="s">
        <v>0</v>
      </c>
      <c r="B2" s="2" t="s">
        <v>1</v>
      </c>
      <c r="D2" s="9" t="s">
        <v>0</v>
      </c>
      <c r="E2" s="2" t="s">
        <v>223</v>
      </c>
    </row>
    <row r="3" spans="1:5">
      <c r="A3" s="3" t="s">
        <v>2</v>
      </c>
      <c r="B3" s="4" t="s">
        <v>3</v>
      </c>
      <c r="D3" s="3" t="s">
        <v>144</v>
      </c>
      <c r="E3" s="1" t="s">
        <v>8</v>
      </c>
    </row>
    <row r="4" spans="1:5">
      <c r="A4" s="3" t="s">
        <v>4</v>
      </c>
      <c r="B4" s="4" t="s">
        <v>3</v>
      </c>
      <c r="D4" s="90" t="s">
        <v>101</v>
      </c>
      <c r="E4" s="91" t="s">
        <v>3</v>
      </c>
    </row>
    <row r="5" spans="1:5">
      <c r="A5" s="3" t="s">
        <v>5</v>
      </c>
      <c r="B5" s="4" t="s">
        <v>3</v>
      </c>
      <c r="D5" s="3" t="s">
        <v>125</v>
      </c>
      <c r="E5" s="1" t="s">
        <v>3</v>
      </c>
    </row>
    <row r="6" spans="1:5">
      <c r="A6" s="3" t="s">
        <v>6</v>
      </c>
      <c r="B6" s="4" t="s">
        <v>3</v>
      </c>
      <c r="D6" s="3" t="s">
        <v>112</v>
      </c>
      <c r="E6" s="1" t="s">
        <v>8</v>
      </c>
    </row>
    <row r="7" spans="1:5">
      <c r="A7" s="3" t="s">
        <v>7</v>
      </c>
      <c r="B7" s="4" t="s">
        <v>8</v>
      </c>
      <c r="D7" s="3" t="s">
        <v>115</v>
      </c>
      <c r="E7" s="1" t="s">
        <v>8</v>
      </c>
    </row>
    <row r="8" spans="1:5">
      <c r="A8" s="3" t="s">
        <v>9</v>
      </c>
      <c r="B8" s="4" t="s">
        <v>8</v>
      </c>
      <c r="D8" s="3" t="s">
        <v>113</v>
      </c>
      <c r="E8" s="1" t="s">
        <v>8</v>
      </c>
    </row>
    <row r="9" spans="1:5">
      <c r="A9" s="3" t="s">
        <v>10</v>
      </c>
      <c r="B9" s="4" t="s">
        <v>8</v>
      </c>
      <c r="D9" s="3" t="s">
        <v>143</v>
      </c>
      <c r="E9" s="1" t="s">
        <v>3</v>
      </c>
    </row>
    <row r="10" spans="1:5">
      <c r="A10" s="3" t="s">
        <v>11</v>
      </c>
      <c r="B10" s="4" t="s">
        <v>8</v>
      </c>
      <c r="D10" s="3" t="s">
        <v>149</v>
      </c>
      <c r="E10" s="1" t="s">
        <v>8</v>
      </c>
    </row>
    <row r="11" spans="1:5">
      <c r="A11" s="3" t="s">
        <v>12</v>
      </c>
      <c r="B11" s="4" t="s">
        <v>8</v>
      </c>
      <c r="D11" s="3" t="s">
        <v>137</v>
      </c>
      <c r="E11" s="1" t="s">
        <v>8</v>
      </c>
    </row>
    <row r="12" spans="1:5">
      <c r="A12" s="3" t="s">
        <v>13</v>
      </c>
      <c r="B12" s="4" t="s">
        <v>8</v>
      </c>
      <c r="D12" s="3" t="s">
        <v>121</v>
      </c>
      <c r="E12" s="1" t="s">
        <v>8</v>
      </c>
    </row>
    <row r="13" spans="1:5">
      <c r="A13" s="3" t="s">
        <v>14</v>
      </c>
      <c r="B13" s="4" t="s">
        <v>8</v>
      </c>
      <c r="D13" s="3" t="s">
        <v>117</v>
      </c>
      <c r="E13" s="1" t="s">
        <v>3</v>
      </c>
    </row>
    <row r="14" spans="1:5">
      <c r="A14" s="3" t="s">
        <v>15</v>
      </c>
      <c r="B14" s="4" t="s">
        <v>3</v>
      </c>
      <c r="D14" s="90" t="s">
        <v>110</v>
      </c>
      <c r="E14" s="91" t="s">
        <v>3</v>
      </c>
    </row>
    <row r="15" spans="1:5">
      <c r="A15" s="3" t="s">
        <v>16</v>
      </c>
      <c r="B15" s="4" t="s">
        <v>8</v>
      </c>
      <c r="D15" s="3" t="s">
        <v>119</v>
      </c>
      <c r="E15" s="1" t="s">
        <v>3</v>
      </c>
    </row>
    <row r="16" spans="1:5">
      <c r="A16" s="3" t="s">
        <v>17</v>
      </c>
      <c r="B16" s="4" t="s">
        <v>8</v>
      </c>
      <c r="D16" s="3" t="s">
        <v>138</v>
      </c>
      <c r="E16" s="1" t="s">
        <v>8</v>
      </c>
    </row>
    <row r="17" spans="1:5">
      <c r="A17" s="3" t="s">
        <v>18</v>
      </c>
      <c r="B17" s="4" t="s">
        <v>3</v>
      </c>
      <c r="D17" s="3" t="s">
        <v>132</v>
      </c>
      <c r="E17" s="1" t="s">
        <v>8</v>
      </c>
    </row>
    <row r="18" spans="1:5">
      <c r="A18" s="3" t="s">
        <v>19</v>
      </c>
      <c r="B18" s="4" t="s">
        <v>3</v>
      </c>
      <c r="D18" s="3" t="s">
        <v>123</v>
      </c>
      <c r="E18" s="1" t="s">
        <v>3</v>
      </c>
    </row>
    <row r="19" spans="1:5">
      <c r="A19" s="3" t="s">
        <v>20</v>
      </c>
      <c r="B19" s="4" t="s">
        <v>3</v>
      </c>
      <c r="D19" s="90" t="s">
        <v>126</v>
      </c>
      <c r="E19" s="91" t="s">
        <v>224</v>
      </c>
    </row>
    <row r="20" spans="1:5">
      <c r="A20" s="3" t="s">
        <v>21</v>
      </c>
      <c r="B20" s="4" t="s">
        <v>8</v>
      </c>
      <c r="D20" s="3" t="s">
        <v>116</v>
      </c>
      <c r="E20" s="1" t="s">
        <v>8</v>
      </c>
    </row>
    <row r="21" spans="1:5">
      <c r="A21" s="3" t="s">
        <v>22</v>
      </c>
      <c r="B21" s="4" t="s">
        <v>8</v>
      </c>
      <c r="D21" s="3" t="s">
        <v>122</v>
      </c>
      <c r="E21" s="1" t="s">
        <v>8</v>
      </c>
    </row>
    <row r="22" spans="1:5">
      <c r="A22" s="3" t="s">
        <v>23</v>
      </c>
      <c r="B22" s="4" t="s">
        <v>8</v>
      </c>
      <c r="D22" s="3" t="s">
        <v>134</v>
      </c>
      <c r="E22" s="1" t="s">
        <v>8</v>
      </c>
    </row>
    <row r="23" spans="1:5">
      <c r="A23" s="3" t="s">
        <v>24</v>
      </c>
      <c r="B23" s="4" t="s">
        <v>8</v>
      </c>
      <c r="D23" s="3" t="s">
        <v>107</v>
      </c>
      <c r="E23" s="1" t="s">
        <v>8</v>
      </c>
    </row>
    <row r="24" spans="1:5">
      <c r="A24" s="3" t="s">
        <v>25</v>
      </c>
      <c r="B24" s="4" t="s">
        <v>8</v>
      </c>
      <c r="D24" s="3" t="s">
        <v>128</v>
      </c>
      <c r="E24" s="1" t="s">
        <v>3</v>
      </c>
    </row>
    <row r="25" spans="1:5">
      <c r="A25" s="3" t="s">
        <v>26</v>
      </c>
      <c r="B25" s="4" t="s">
        <v>8</v>
      </c>
      <c r="D25" s="3" t="s">
        <v>130</v>
      </c>
      <c r="E25" s="1" t="s">
        <v>8</v>
      </c>
    </row>
    <row r="26" spans="1:5">
      <c r="A26" s="3" t="s">
        <v>27</v>
      </c>
      <c r="B26" s="4" t="s">
        <v>8</v>
      </c>
      <c r="D26" s="3" t="s">
        <v>150</v>
      </c>
      <c r="E26" s="1" t="s">
        <v>3</v>
      </c>
    </row>
    <row r="27" spans="1:5">
      <c r="A27" s="3" t="s">
        <v>28</v>
      </c>
      <c r="B27" s="4" t="s">
        <v>8</v>
      </c>
      <c r="D27" s="3" t="s">
        <v>146</v>
      </c>
      <c r="E27" s="1" t="s">
        <v>8</v>
      </c>
    </row>
    <row r="28" spans="1:5">
      <c r="A28" s="3" t="s">
        <v>29</v>
      </c>
      <c r="B28" s="4" t="s">
        <v>3</v>
      </c>
      <c r="D28" s="3" t="s">
        <v>106</v>
      </c>
      <c r="E28" s="1" t="s">
        <v>3</v>
      </c>
    </row>
    <row r="29" spans="1:5">
      <c r="A29" s="3" t="s">
        <v>30</v>
      </c>
      <c r="B29" s="4" t="s">
        <v>3</v>
      </c>
      <c r="D29" s="3" t="s">
        <v>140</v>
      </c>
      <c r="E29" s="1" t="s">
        <v>3</v>
      </c>
    </row>
    <row r="30" spans="1:5">
      <c r="A30" s="3" t="s">
        <v>31</v>
      </c>
      <c r="B30" s="4" t="s">
        <v>3</v>
      </c>
      <c r="D30" s="3" t="s">
        <v>147</v>
      </c>
      <c r="E30" s="1" t="s">
        <v>8</v>
      </c>
    </row>
    <row r="31" spans="1:5">
      <c r="A31" s="3" t="s">
        <v>32</v>
      </c>
      <c r="B31" s="4" t="s">
        <v>3</v>
      </c>
      <c r="D31" s="3" t="s">
        <v>136</v>
      </c>
      <c r="E31" s="1" t="s">
        <v>3</v>
      </c>
    </row>
    <row r="32" spans="1:5">
      <c r="A32" s="3" t="s">
        <v>33</v>
      </c>
      <c r="B32" s="4" t="s">
        <v>8</v>
      </c>
      <c r="D32" s="3" t="s">
        <v>141</v>
      </c>
      <c r="E32" s="1" t="s">
        <v>8</v>
      </c>
    </row>
    <row r="33" spans="1:5">
      <c r="A33" s="3" t="s">
        <v>34</v>
      </c>
      <c r="B33" s="4" t="s">
        <v>3</v>
      </c>
      <c r="D33" s="3" t="s">
        <v>129</v>
      </c>
      <c r="E33" s="1" t="s">
        <v>3</v>
      </c>
    </row>
    <row r="34" spans="1:5">
      <c r="A34" s="3" t="s">
        <v>35</v>
      </c>
      <c r="B34" s="4" t="s">
        <v>8</v>
      </c>
      <c r="D34" s="3" t="s">
        <v>104</v>
      </c>
      <c r="E34" s="1" t="s">
        <v>8</v>
      </c>
    </row>
    <row r="35" spans="1:5">
      <c r="A35" s="3" t="s">
        <v>36</v>
      </c>
      <c r="B35" s="4" t="s">
        <v>8</v>
      </c>
      <c r="D35" s="3" t="s">
        <v>142</v>
      </c>
      <c r="E35" s="1" t="s">
        <v>8</v>
      </c>
    </row>
    <row r="36" spans="1:5">
      <c r="A36" s="3" t="s">
        <v>37</v>
      </c>
      <c r="B36" s="4" t="s">
        <v>3</v>
      </c>
      <c r="D36" s="3" t="s">
        <v>139</v>
      </c>
      <c r="E36" s="1" t="s">
        <v>3</v>
      </c>
    </row>
    <row r="37" spans="1:5">
      <c r="A37" s="3" t="s">
        <v>38</v>
      </c>
      <c r="B37" s="4" t="s">
        <v>3</v>
      </c>
      <c r="D37" s="3" t="s">
        <v>135</v>
      </c>
      <c r="E37" s="1" t="s">
        <v>3</v>
      </c>
    </row>
    <row r="38" spans="1:5">
      <c r="A38" s="3" t="s">
        <v>39</v>
      </c>
      <c r="B38" s="4" t="s">
        <v>3</v>
      </c>
      <c r="D38" s="3" t="s">
        <v>131</v>
      </c>
      <c r="E38" s="1" t="s">
        <v>3</v>
      </c>
    </row>
    <row r="39" spans="1:5">
      <c r="A39" s="3" t="s">
        <v>40</v>
      </c>
      <c r="B39" s="4" t="s">
        <v>8</v>
      </c>
      <c r="D39" s="3" t="s">
        <v>103</v>
      </c>
      <c r="E39" s="1" t="s">
        <v>3</v>
      </c>
    </row>
    <row r="40" spans="1:5">
      <c r="A40" s="3" t="s">
        <v>41</v>
      </c>
      <c r="B40" s="4" t="s">
        <v>8</v>
      </c>
      <c r="D40" s="3" t="s">
        <v>111</v>
      </c>
      <c r="E40" s="1" t="s">
        <v>8</v>
      </c>
    </row>
    <row r="41" spans="1:5">
      <c r="A41" s="3" t="s">
        <v>42</v>
      </c>
      <c r="B41" s="4" t="s">
        <v>8</v>
      </c>
      <c r="D41" s="3" t="s">
        <v>114</v>
      </c>
      <c r="E41" s="1" t="s">
        <v>3</v>
      </c>
    </row>
    <row r="42" spans="1:5">
      <c r="A42" s="3" t="s">
        <v>43</v>
      </c>
      <c r="B42" s="4" t="s">
        <v>8</v>
      </c>
      <c r="D42" s="3" t="s">
        <v>105</v>
      </c>
      <c r="E42" s="1" t="s">
        <v>8</v>
      </c>
    </row>
    <row r="43" spans="1:5">
      <c r="A43" s="3" t="s">
        <v>44</v>
      </c>
      <c r="B43" s="4" t="s">
        <v>3</v>
      </c>
      <c r="D43" s="90" t="s">
        <v>222</v>
      </c>
      <c r="E43" s="91" t="s">
        <v>225</v>
      </c>
    </row>
    <row r="44" spans="1:5">
      <c r="A44" s="3" t="s">
        <v>45</v>
      </c>
      <c r="B44" s="4" t="s">
        <v>8</v>
      </c>
      <c r="D44" s="3" t="s">
        <v>145</v>
      </c>
      <c r="E44" s="1" t="s">
        <v>3</v>
      </c>
    </row>
    <row r="45" spans="1:5">
      <c r="A45" s="3" t="s">
        <v>46</v>
      </c>
      <c r="B45" s="4" t="s">
        <v>8</v>
      </c>
      <c r="D45" s="3" t="s">
        <v>148</v>
      </c>
      <c r="E45" s="1" t="s">
        <v>3</v>
      </c>
    </row>
    <row r="46" spans="1:5">
      <c r="A46" s="3" t="s">
        <v>47</v>
      </c>
      <c r="B46" s="4" t="s">
        <v>8</v>
      </c>
      <c r="D46" s="3" t="s">
        <v>127</v>
      </c>
      <c r="E46" s="1" t="s">
        <v>8</v>
      </c>
    </row>
    <row r="47" spans="1:5">
      <c r="A47" s="3" t="s">
        <v>48</v>
      </c>
      <c r="B47" s="4" t="s">
        <v>8</v>
      </c>
      <c r="D47" s="3" t="s">
        <v>108</v>
      </c>
      <c r="E47" s="1" t="s">
        <v>8</v>
      </c>
    </row>
    <row r="48" spans="1:5">
      <c r="A48" s="3" t="s">
        <v>49</v>
      </c>
      <c r="B48" s="4" t="s">
        <v>8</v>
      </c>
      <c r="D48" s="3" t="s">
        <v>109</v>
      </c>
      <c r="E48" s="1" t="s">
        <v>8</v>
      </c>
    </row>
    <row r="49" spans="1:5">
      <c r="A49" s="3" t="s">
        <v>50</v>
      </c>
      <c r="B49" s="4" t="s">
        <v>8</v>
      </c>
      <c r="D49" s="3" t="s">
        <v>120</v>
      </c>
      <c r="E49" s="1" t="s">
        <v>8</v>
      </c>
    </row>
    <row r="50" spans="1:5">
      <c r="A50" s="3" t="s">
        <v>51</v>
      </c>
      <c r="B50" s="4" t="s">
        <v>8</v>
      </c>
      <c r="D50" s="3" t="s">
        <v>118</v>
      </c>
      <c r="E50" s="1" t="s">
        <v>3</v>
      </c>
    </row>
    <row r="51" spans="1:5">
      <c r="A51" s="3" t="s">
        <v>52</v>
      </c>
      <c r="B51" s="4" t="s">
        <v>3</v>
      </c>
      <c r="D51" s="3" t="s">
        <v>133</v>
      </c>
      <c r="E51" s="1" t="s">
        <v>3</v>
      </c>
    </row>
    <row r="52" spans="1:5">
      <c r="A52" s="3" t="s">
        <v>53</v>
      </c>
      <c r="B52" s="4" t="s">
        <v>3</v>
      </c>
      <c r="D52" s="3" t="s">
        <v>102</v>
      </c>
      <c r="E52" s="1" t="s">
        <v>3</v>
      </c>
    </row>
    <row r="53" spans="1:5">
      <c r="A53" s="3"/>
      <c r="E53" s="92"/>
    </row>
    <row r="54" spans="1:5">
      <c r="A54" s="3"/>
      <c r="E54" s="92"/>
    </row>
    <row r="55" spans="1:5">
      <c r="A55" s="3"/>
      <c r="E55" s="92"/>
    </row>
    <row r="56" spans="1:5">
      <c r="A56" s="3"/>
      <c r="E56" s="92"/>
    </row>
    <row r="57" spans="1:5">
      <c r="A57" s="3"/>
      <c r="E57" s="92"/>
    </row>
    <row r="58" spans="1:5">
      <c r="A58" s="3"/>
      <c r="E58" s="93"/>
    </row>
    <row r="59" spans="1:5">
      <c r="A59" s="3"/>
      <c r="E59" s="93"/>
    </row>
    <row r="60" spans="1:5">
      <c r="A60" s="3"/>
      <c r="E60" s="93"/>
    </row>
    <row r="61" spans="1:5">
      <c r="A61" s="3"/>
      <c r="E61" s="93"/>
    </row>
    <row r="62" spans="1:5">
      <c r="A62" s="3"/>
      <c r="E62" s="93"/>
    </row>
    <row r="63" spans="1:5">
      <c r="A63" s="3"/>
      <c r="E63" s="93"/>
    </row>
    <row r="64" spans="1:5">
      <c r="A64" s="3"/>
      <c r="E64" s="93"/>
    </row>
    <row r="65" spans="1:5">
      <c r="A65" s="3"/>
      <c r="E65" s="93"/>
    </row>
    <row r="66" spans="1:5">
      <c r="A66" s="3"/>
      <c r="E66" s="93"/>
    </row>
    <row r="67" spans="1:5">
      <c r="A67" s="3"/>
      <c r="E67" s="93"/>
    </row>
    <row r="68" spans="1:5">
      <c r="A68" s="3"/>
      <c r="E68" s="93"/>
    </row>
    <row r="69" spans="1:5">
      <c r="A69" s="3"/>
      <c r="E69" s="93"/>
    </row>
    <row r="70" spans="1:5">
      <c r="A70" s="3"/>
      <c r="E70" s="93"/>
    </row>
    <row r="71" spans="1:5">
      <c r="A71" s="3"/>
      <c r="E71" s="93"/>
    </row>
    <row r="72" spans="1:5">
      <c r="A72" s="3"/>
      <c r="E72" s="93"/>
    </row>
    <row r="73" spans="1:5">
      <c r="A73" s="3"/>
      <c r="E73" s="93"/>
    </row>
    <row r="74" spans="1:5">
      <c r="A74" s="3"/>
      <c r="E74" s="93"/>
    </row>
    <row r="75" spans="1:5">
      <c r="A75" s="3"/>
      <c r="E75" s="93"/>
    </row>
    <row r="76" spans="1:5">
      <c r="A76" s="3"/>
      <c r="E76" s="93"/>
    </row>
    <row r="77" spans="1:5">
      <c r="A77" s="3"/>
      <c r="E77" s="93"/>
    </row>
    <row r="78" spans="1:5">
      <c r="A78" s="3"/>
      <c r="E78" s="93"/>
    </row>
    <row r="79" spans="1:5">
      <c r="A79" s="3"/>
      <c r="E79" s="93"/>
    </row>
    <row r="80" spans="1:5">
      <c r="A80" s="3"/>
      <c r="E80" s="93"/>
    </row>
    <row r="81" spans="1:5">
      <c r="A81" s="3"/>
      <c r="E81" s="93"/>
    </row>
    <row r="82" spans="1:5">
      <c r="A82" s="3"/>
      <c r="E82" s="93"/>
    </row>
    <row r="83" spans="1:5">
      <c r="A83" s="3"/>
      <c r="E83" s="93"/>
    </row>
    <row r="84" spans="1:5">
      <c r="A84" s="3"/>
      <c r="E84" s="93"/>
    </row>
    <row r="85" spans="1:5">
      <c r="A85" s="3"/>
      <c r="E85" s="93"/>
    </row>
    <row r="86" spans="1:5">
      <c r="A86" s="3"/>
      <c r="E86" s="93"/>
    </row>
    <row r="87" spans="1:5">
      <c r="A87" s="3"/>
      <c r="E87" s="93"/>
    </row>
    <row r="88" spans="1:5">
      <c r="A88" s="3"/>
      <c r="E88" s="93"/>
    </row>
    <row r="89" spans="1:5">
      <c r="A89" s="3"/>
      <c r="E89" s="93"/>
    </row>
    <row r="90" spans="1:5">
      <c r="A90" s="3"/>
      <c r="E90" s="93"/>
    </row>
    <row r="91" spans="1:5">
      <c r="A91" s="3"/>
      <c r="E91" s="93"/>
    </row>
    <row r="92" spans="1:5">
      <c r="A92" s="3"/>
      <c r="E92" s="93"/>
    </row>
    <row r="93" spans="1:5">
      <c r="A93" s="3"/>
      <c r="E93" s="93"/>
    </row>
    <row r="94" spans="1:5">
      <c r="A94" s="3"/>
      <c r="E94" s="93"/>
    </row>
    <row r="95" spans="1:5">
      <c r="A95" s="3"/>
      <c r="E95" s="93"/>
    </row>
    <row r="96" spans="1:5">
      <c r="A96" s="3"/>
      <c r="E96" s="93"/>
    </row>
    <row r="97" spans="1:5">
      <c r="A97" s="3"/>
      <c r="E97" s="93"/>
    </row>
    <row r="98" spans="1:5">
      <c r="A98" s="3"/>
      <c r="E98" s="93"/>
    </row>
    <row r="99" spans="1:5">
      <c r="A99" s="3"/>
      <c r="E99" s="93"/>
    </row>
    <row r="100" spans="1:5">
      <c r="A100" s="3"/>
      <c r="E100" s="93"/>
    </row>
    <row r="101" spans="1:5">
      <c r="A101" s="3"/>
      <c r="E101" s="93"/>
    </row>
    <row r="102" spans="1:5">
      <c r="A102" s="3"/>
      <c r="E102" s="93"/>
    </row>
    <row r="103" spans="1:5">
      <c r="A103" s="3"/>
      <c r="E103" s="93"/>
    </row>
    <row r="104" spans="1:5">
      <c r="A104" s="3"/>
      <c r="E104" s="93"/>
    </row>
    <row r="105" spans="1:5">
      <c r="A105" s="3"/>
      <c r="E105" s="93"/>
    </row>
    <row r="106" spans="1:5">
      <c r="A106" s="3"/>
      <c r="E106" s="93"/>
    </row>
    <row r="107" spans="1:5">
      <c r="A107" s="3"/>
      <c r="E107" s="93"/>
    </row>
    <row r="108" spans="1:5">
      <c r="A108" s="3"/>
      <c r="E108" s="93"/>
    </row>
    <row r="109" spans="1:5">
      <c r="A109" s="3"/>
      <c r="E109" s="93"/>
    </row>
    <row r="110" spans="1:5">
      <c r="A110" s="3"/>
      <c r="E110" s="93"/>
    </row>
    <row r="111" spans="1:5">
      <c r="A111" s="3"/>
      <c r="E111" s="93"/>
    </row>
    <row r="112" spans="1:5">
      <c r="A112" s="3"/>
      <c r="E112" s="93"/>
    </row>
    <row r="113" spans="1:5">
      <c r="A113" s="3"/>
      <c r="E113" s="93"/>
    </row>
    <row r="114" spans="1:5">
      <c r="A114" s="3"/>
      <c r="E114" s="93"/>
    </row>
    <row r="115" spans="1:5">
      <c r="A115" s="3"/>
      <c r="E115" s="93"/>
    </row>
    <row r="116" spans="1:5">
      <c r="A116" s="3"/>
      <c r="E116" s="93"/>
    </row>
    <row r="117" spans="1:5">
      <c r="A117" s="3"/>
      <c r="E117" s="93"/>
    </row>
    <row r="118" spans="1:5">
      <c r="A118" s="3"/>
      <c r="E118" s="93"/>
    </row>
    <row r="119" spans="1:5">
      <c r="A119" s="3"/>
      <c r="E119" s="93"/>
    </row>
    <row r="120" spans="1:5">
      <c r="A120" s="3"/>
      <c r="E120" s="93"/>
    </row>
    <row r="121" spans="1:5">
      <c r="A121" s="3"/>
      <c r="E121" s="93"/>
    </row>
    <row r="122" spans="1:5">
      <c r="A122" s="3"/>
      <c r="E122" s="93"/>
    </row>
    <row r="123" spans="1:5">
      <c r="A123" s="3"/>
      <c r="E123" s="93"/>
    </row>
    <row r="124" spans="1:5">
      <c r="A124" s="3"/>
      <c r="E124" s="93"/>
    </row>
    <row r="125" spans="1:5">
      <c r="A125" s="3"/>
      <c r="E125" s="93"/>
    </row>
    <row r="126" spans="1:5">
      <c r="A126" s="3"/>
      <c r="E126" s="93"/>
    </row>
    <row r="127" spans="1:5">
      <c r="A127" s="3"/>
      <c r="E127" s="93"/>
    </row>
    <row r="128" spans="1:5">
      <c r="A128" s="3"/>
      <c r="E128" s="93"/>
    </row>
    <row r="129" spans="1:5">
      <c r="A129" s="3"/>
      <c r="E129" s="93"/>
    </row>
    <row r="130" spans="1:5">
      <c r="A130" s="3"/>
      <c r="E130" s="93"/>
    </row>
    <row r="131" spans="1:5">
      <c r="A131" s="3"/>
      <c r="E131" s="93"/>
    </row>
    <row r="132" spans="1:5">
      <c r="A132" s="3"/>
      <c r="E132" s="93"/>
    </row>
    <row r="133" spans="1:5">
      <c r="A133" s="3"/>
      <c r="E133" s="93"/>
    </row>
    <row r="134" spans="1:5">
      <c r="A134" s="3"/>
      <c r="E134" s="93"/>
    </row>
    <row r="135" spans="1:5">
      <c r="A135" s="3"/>
      <c r="E135" s="93"/>
    </row>
    <row r="136" spans="1:5">
      <c r="A136" s="3"/>
      <c r="E136" s="93"/>
    </row>
    <row r="137" spans="1:5">
      <c r="A137" s="3"/>
      <c r="E137" s="93"/>
    </row>
    <row r="138" spans="1:5">
      <c r="A138" s="3"/>
      <c r="E138" s="93"/>
    </row>
    <row r="139" spans="1:5">
      <c r="A139" s="3"/>
      <c r="E139" s="93"/>
    </row>
    <row r="140" spans="1:5">
      <c r="A140" s="3"/>
      <c r="E140" s="93"/>
    </row>
    <row r="141" spans="1:5">
      <c r="A141" s="3"/>
      <c r="E141" s="93"/>
    </row>
    <row r="142" spans="1:5">
      <c r="A142" s="3"/>
      <c r="E142" s="93"/>
    </row>
    <row r="143" spans="1:5">
      <c r="A143" s="3"/>
      <c r="E143" s="93"/>
    </row>
    <row r="144" spans="1:5">
      <c r="A144" s="3"/>
      <c r="E144" s="93"/>
    </row>
    <row r="145" spans="1:5">
      <c r="A145" s="3"/>
      <c r="E145" s="93"/>
    </row>
    <row r="146" spans="1:5">
      <c r="A146" s="3"/>
      <c r="E146" s="93"/>
    </row>
    <row r="147" spans="1:5">
      <c r="A147" s="3"/>
      <c r="E147" s="93"/>
    </row>
    <row r="148" spans="1:5">
      <c r="A148" s="3"/>
      <c r="E148" s="93"/>
    </row>
    <row r="149" spans="1:5">
      <c r="A149" s="3"/>
      <c r="E149" s="93"/>
    </row>
    <row r="150" spans="1:5">
      <c r="A150" s="3"/>
      <c r="E150" s="93"/>
    </row>
    <row r="151" spans="1:5">
      <c r="A151" s="3"/>
      <c r="E151" s="93"/>
    </row>
    <row r="152" spans="1:5">
      <c r="A152" s="3"/>
      <c r="E152" s="93"/>
    </row>
    <row r="153" spans="1:5">
      <c r="A153" s="3"/>
      <c r="E153" s="93"/>
    </row>
    <row r="154" spans="1:5">
      <c r="A154" s="3"/>
      <c r="E154" s="93"/>
    </row>
    <row r="155" spans="1:5">
      <c r="A155" s="3"/>
      <c r="E155" s="93"/>
    </row>
    <row r="156" spans="1:5">
      <c r="A156" s="3"/>
      <c r="E156" s="93"/>
    </row>
    <row r="157" spans="1:5">
      <c r="A157" s="3"/>
      <c r="E157" s="93"/>
    </row>
    <row r="158" spans="1:5">
      <c r="A158" s="3"/>
      <c r="E158" s="93"/>
    </row>
    <row r="159" spans="1:5">
      <c r="A159" s="3"/>
      <c r="E159" s="93"/>
    </row>
    <row r="160" spans="1:5">
      <c r="A160" s="3"/>
      <c r="E160" s="93"/>
    </row>
    <row r="161" spans="1:5">
      <c r="A161" s="3"/>
      <c r="E161" s="93"/>
    </row>
    <row r="162" spans="1:5">
      <c r="A162" s="3"/>
      <c r="E162" s="93"/>
    </row>
    <row r="163" spans="1:5">
      <c r="A163" s="3"/>
      <c r="E163" s="93"/>
    </row>
    <row r="164" spans="1:5">
      <c r="A164" s="3"/>
      <c r="E164" s="93"/>
    </row>
    <row r="165" spans="1:5">
      <c r="A165" s="3"/>
      <c r="E165" s="93"/>
    </row>
    <row r="166" spans="1:5">
      <c r="A166" s="3"/>
      <c r="E166" s="93"/>
    </row>
    <row r="167" spans="1:5">
      <c r="A167" s="3"/>
      <c r="E167" s="93"/>
    </row>
    <row r="168" spans="1:5">
      <c r="A168" s="3"/>
      <c r="E168" s="93"/>
    </row>
    <row r="169" spans="1:5">
      <c r="A169" s="3"/>
      <c r="E169" s="93"/>
    </row>
    <row r="170" spans="1:5">
      <c r="A170" s="3"/>
      <c r="E170" s="93"/>
    </row>
    <row r="171" spans="1:5">
      <c r="A171" s="3"/>
      <c r="E171" s="93"/>
    </row>
    <row r="172" spans="1:5">
      <c r="A172" s="3"/>
      <c r="E172" s="93"/>
    </row>
    <row r="173" spans="1:5">
      <c r="A173" s="3"/>
      <c r="E173" s="93"/>
    </row>
    <row r="174" spans="1:5">
      <c r="A174" s="3"/>
      <c r="E174" s="93"/>
    </row>
    <row r="175" spans="1:5">
      <c r="A175" s="3"/>
      <c r="E175" s="93"/>
    </row>
    <row r="176" spans="1:5">
      <c r="A176" s="3"/>
      <c r="E176" s="93"/>
    </row>
    <row r="177" spans="1:5">
      <c r="A177" s="3"/>
      <c r="E177" s="93"/>
    </row>
    <row r="178" spans="1:5">
      <c r="A178" s="3"/>
      <c r="E178" s="93"/>
    </row>
    <row r="179" spans="1:5">
      <c r="A179" s="3"/>
      <c r="E179" s="93"/>
    </row>
    <row r="180" spans="1:5">
      <c r="A180" s="3"/>
      <c r="E180" s="93"/>
    </row>
    <row r="181" spans="1:5">
      <c r="A181" s="3"/>
      <c r="E181" s="93"/>
    </row>
    <row r="182" spans="1:5">
      <c r="A182" s="3"/>
      <c r="E182" s="93"/>
    </row>
    <row r="183" spans="1:5">
      <c r="A183" s="3"/>
      <c r="E183" s="93"/>
    </row>
    <row r="184" spans="1:5">
      <c r="A184" s="3"/>
      <c r="E184" s="93"/>
    </row>
    <row r="185" spans="1:5">
      <c r="A185" s="3"/>
      <c r="E185" s="93"/>
    </row>
    <row r="186" spans="1:5">
      <c r="A186" s="3"/>
      <c r="E186" s="93"/>
    </row>
    <row r="187" spans="1:5">
      <c r="A187" s="3"/>
      <c r="E187" s="93"/>
    </row>
    <row r="188" spans="1:5">
      <c r="A188" s="3"/>
      <c r="E188" s="93"/>
    </row>
    <row r="189" spans="1:5">
      <c r="A189" s="3"/>
      <c r="E189" s="93"/>
    </row>
    <row r="190" spans="1:5">
      <c r="A190" s="3"/>
      <c r="E190" s="93"/>
    </row>
    <row r="191" spans="1:5">
      <c r="A191" s="3"/>
      <c r="E191" s="93"/>
    </row>
    <row r="192" spans="1:5">
      <c r="A192" s="3"/>
      <c r="E192" s="93"/>
    </row>
    <row r="193" spans="1:5">
      <c r="A193" s="3"/>
      <c r="E193" s="93"/>
    </row>
    <row r="194" spans="1:5">
      <c r="A194" s="3"/>
      <c r="E194" s="93"/>
    </row>
    <row r="195" spans="1:5">
      <c r="A195" s="3"/>
      <c r="E195" s="93"/>
    </row>
    <row r="196" spans="1:5">
      <c r="A196" s="3"/>
      <c r="E196" s="93"/>
    </row>
    <row r="197" spans="1:5">
      <c r="A197" s="3"/>
      <c r="E197" s="93"/>
    </row>
    <row r="198" spans="1:5">
      <c r="A198" s="3"/>
      <c r="E198" s="93"/>
    </row>
    <row r="199" spans="1:5">
      <c r="A199" s="3"/>
      <c r="E199" s="93"/>
    </row>
    <row r="200" spans="1:5">
      <c r="A200" s="3"/>
      <c r="E200" s="93"/>
    </row>
    <row r="201" spans="1:5">
      <c r="A201" s="3"/>
      <c r="E201" s="93"/>
    </row>
    <row r="202" spans="1:5">
      <c r="A202" s="3"/>
      <c r="E202" s="93"/>
    </row>
    <row r="203" spans="1:5">
      <c r="A203" s="3"/>
      <c r="E203" s="93"/>
    </row>
    <row r="204" spans="1:5">
      <c r="A204" s="3"/>
      <c r="E204" s="93"/>
    </row>
    <row r="205" spans="1:5">
      <c r="A205" s="3"/>
      <c r="E205" s="93"/>
    </row>
    <row r="206" spans="1:5">
      <c r="A206" s="3"/>
      <c r="E206" s="93"/>
    </row>
    <row r="207" spans="1:5">
      <c r="A207" s="3"/>
      <c r="E207" s="93"/>
    </row>
    <row r="208" spans="1:5">
      <c r="A208" s="3"/>
      <c r="E208" s="93"/>
    </row>
    <row r="209" spans="1:5">
      <c r="A209" s="3"/>
      <c r="E209" s="93"/>
    </row>
    <row r="210" spans="1:5">
      <c r="A210" s="3"/>
      <c r="E210" s="93"/>
    </row>
    <row r="211" spans="1:5">
      <c r="A211" s="3"/>
      <c r="E211" s="93"/>
    </row>
    <row r="212" spans="1:5">
      <c r="A212" s="3"/>
      <c r="E212" s="93"/>
    </row>
    <row r="213" spans="1:5">
      <c r="A213" s="3"/>
      <c r="E213" s="93"/>
    </row>
    <row r="214" spans="1:5">
      <c r="A214" s="3"/>
      <c r="E214" s="93"/>
    </row>
    <row r="215" spans="1:5">
      <c r="A215" s="3"/>
      <c r="E215" s="93"/>
    </row>
    <row r="216" spans="1:5">
      <c r="A216" s="3"/>
      <c r="E216" s="93"/>
    </row>
    <row r="217" spans="1:5">
      <c r="A217" s="3"/>
      <c r="E217" s="93"/>
    </row>
    <row r="218" spans="1:5">
      <c r="A218" s="3"/>
      <c r="E218" s="93"/>
    </row>
    <row r="219" spans="1:5">
      <c r="A219" s="3"/>
      <c r="E219" s="93"/>
    </row>
    <row r="220" spans="1:5">
      <c r="A220" s="3"/>
      <c r="E220" s="93"/>
    </row>
    <row r="221" spans="1:5">
      <c r="A221" s="3"/>
      <c r="E221" s="93"/>
    </row>
    <row r="222" spans="1:5">
      <c r="A222" s="3"/>
      <c r="E222" s="93"/>
    </row>
    <row r="223" spans="1:5">
      <c r="A223" s="3"/>
      <c r="E223" s="93"/>
    </row>
    <row r="224" spans="1:5">
      <c r="A224" s="3"/>
      <c r="E224" s="93"/>
    </row>
    <row r="225" spans="1:5">
      <c r="A225" s="3"/>
      <c r="E225" s="93"/>
    </row>
    <row r="226" spans="1:5">
      <c r="A226" s="3"/>
      <c r="E226" s="93"/>
    </row>
    <row r="227" spans="1:5">
      <c r="A227" s="3"/>
      <c r="E227" s="93"/>
    </row>
    <row r="228" spans="1:5">
      <c r="A228" s="3"/>
      <c r="E228" s="93"/>
    </row>
    <row r="229" spans="1:5">
      <c r="A229" s="3"/>
      <c r="E229" s="93"/>
    </row>
    <row r="230" spans="1:5">
      <c r="A230" s="3"/>
      <c r="E230" s="93"/>
    </row>
    <row r="231" spans="1:5">
      <c r="A231" s="3"/>
      <c r="E231" s="93"/>
    </row>
    <row r="232" spans="1:5">
      <c r="A232" s="3"/>
      <c r="E232" s="93"/>
    </row>
    <row r="233" spans="1:5">
      <c r="A233" s="3"/>
      <c r="E233" s="93"/>
    </row>
    <row r="234" spans="1:5">
      <c r="A234" s="3"/>
      <c r="E234" s="93"/>
    </row>
    <row r="235" spans="1:5">
      <c r="A235" s="3"/>
      <c r="E235" s="93"/>
    </row>
    <row r="236" spans="1:5">
      <c r="A236" s="3"/>
      <c r="E236" s="93"/>
    </row>
    <row r="237" spans="1:5">
      <c r="A237" s="3"/>
      <c r="E237" s="93"/>
    </row>
    <row r="238" spans="1:5">
      <c r="A238" s="3"/>
      <c r="E238" s="93"/>
    </row>
    <row r="239" spans="1:5">
      <c r="A239" s="3"/>
      <c r="E239" s="93"/>
    </row>
    <row r="240" spans="1:5">
      <c r="A240" s="3"/>
      <c r="E240" s="93"/>
    </row>
    <row r="241" spans="1:5">
      <c r="A241" s="3"/>
      <c r="E241" s="93"/>
    </row>
    <row r="242" spans="1:5">
      <c r="A242" s="3"/>
      <c r="E242" s="93"/>
    </row>
    <row r="243" spans="1:5">
      <c r="A243" s="3"/>
      <c r="E243" s="93"/>
    </row>
    <row r="244" spans="1:5">
      <c r="A244" s="3"/>
      <c r="E244" s="93"/>
    </row>
    <row r="245" spans="1:5">
      <c r="A245" s="3"/>
      <c r="E245" s="93"/>
    </row>
    <row r="246" spans="1:5">
      <c r="A246" s="3"/>
      <c r="E246" s="93"/>
    </row>
    <row r="247" spans="1:5">
      <c r="A247" s="3"/>
      <c r="E247" s="93"/>
    </row>
    <row r="248" spans="1:5">
      <c r="A248" s="3"/>
      <c r="E248" s="93"/>
    </row>
    <row r="249" spans="1:5">
      <c r="A249" s="3"/>
      <c r="E249" s="93"/>
    </row>
    <row r="250" spans="1:5">
      <c r="A250" s="3"/>
      <c r="E250" s="93"/>
    </row>
    <row r="251" spans="1:5">
      <c r="A251" s="3"/>
      <c r="E251" s="93"/>
    </row>
    <row r="252" spans="1:5">
      <c r="A252" s="3"/>
      <c r="E252" s="93"/>
    </row>
    <row r="253" spans="1:5">
      <c r="A253" s="3"/>
      <c r="E253" s="93"/>
    </row>
    <row r="254" spans="1:5">
      <c r="A254" s="3"/>
      <c r="E254" s="93"/>
    </row>
    <row r="255" spans="1:5">
      <c r="A255" s="3"/>
      <c r="E255" s="93"/>
    </row>
    <row r="256" spans="1:5">
      <c r="A256" s="3"/>
      <c r="E256" s="93"/>
    </row>
    <row r="257" spans="1:5">
      <c r="A257" s="3"/>
      <c r="E257" s="93"/>
    </row>
    <row r="258" spans="1:5">
      <c r="A258" s="3"/>
      <c r="E258" s="93"/>
    </row>
    <row r="259" spans="1:5">
      <c r="A259" s="3"/>
      <c r="E259" s="93"/>
    </row>
    <row r="260" spans="1:5">
      <c r="A260" s="3"/>
      <c r="E260" s="93"/>
    </row>
    <row r="261" spans="1:5">
      <c r="A261" s="3"/>
      <c r="E261" s="93"/>
    </row>
    <row r="262" spans="1:5">
      <c r="A262" s="3"/>
      <c r="E262" s="93"/>
    </row>
    <row r="263" spans="1:5">
      <c r="A263" s="3"/>
      <c r="E263" s="93"/>
    </row>
    <row r="264" spans="1:5">
      <c r="A264" s="3"/>
      <c r="E264" s="93"/>
    </row>
    <row r="265" spans="1:5">
      <c r="A265" s="3"/>
      <c r="E265" s="93"/>
    </row>
    <row r="266" spans="1:5">
      <c r="A266" s="3"/>
      <c r="E266" s="93"/>
    </row>
    <row r="267" spans="1:5">
      <c r="A267" s="3"/>
      <c r="E267" s="93"/>
    </row>
    <row r="268" spans="1:5">
      <c r="A268" s="3"/>
      <c r="E268" s="93"/>
    </row>
    <row r="269" spans="1:5">
      <c r="A269" s="3"/>
      <c r="E269" s="93"/>
    </row>
    <row r="270" spans="1:5">
      <c r="A270" s="3"/>
      <c r="E270" s="93"/>
    </row>
    <row r="271" spans="1:5">
      <c r="A271" s="3"/>
      <c r="E271" s="93"/>
    </row>
    <row r="272" spans="1:5">
      <c r="A272" s="3"/>
      <c r="E272" s="93"/>
    </row>
    <row r="273" spans="1:5">
      <c r="A273" s="3"/>
      <c r="E273" s="93"/>
    </row>
    <row r="274" spans="1:5">
      <c r="A274" s="3"/>
      <c r="E274" s="93"/>
    </row>
    <row r="275" spans="1:5">
      <c r="A275" s="3"/>
      <c r="E275" s="93"/>
    </row>
    <row r="276" spans="1:5">
      <c r="A276" s="3"/>
      <c r="E276" s="93"/>
    </row>
    <row r="277" spans="1:5">
      <c r="A277" s="3"/>
      <c r="E277" s="93"/>
    </row>
    <row r="278" spans="1:5">
      <c r="A278" s="3"/>
      <c r="E278" s="93"/>
    </row>
    <row r="279" spans="1:5">
      <c r="A279" s="3"/>
      <c r="E279" s="93"/>
    </row>
    <row r="280" spans="1:5">
      <c r="A280" s="3"/>
      <c r="E280" s="93"/>
    </row>
    <row r="281" spans="1:5">
      <c r="A281" s="3"/>
      <c r="E281" s="93"/>
    </row>
    <row r="282" spans="1:5">
      <c r="A282" s="3"/>
      <c r="E282" s="93"/>
    </row>
    <row r="283" spans="1:5">
      <c r="A283" s="3"/>
      <c r="E283" s="93"/>
    </row>
    <row r="284" spans="1:5">
      <c r="A284" s="3"/>
      <c r="E284" s="93"/>
    </row>
    <row r="285" spans="1:5">
      <c r="A285" s="3"/>
      <c r="E285" s="93"/>
    </row>
    <row r="286" spans="1:5">
      <c r="A286" s="3"/>
      <c r="E286" s="93"/>
    </row>
    <row r="287" spans="1:5">
      <c r="A287" s="3"/>
      <c r="E287" s="93"/>
    </row>
    <row r="288" spans="1:5">
      <c r="A288" s="3"/>
      <c r="E288" s="93"/>
    </row>
    <row r="289" spans="1:5">
      <c r="A289" s="3"/>
      <c r="E289" s="93"/>
    </row>
    <row r="290" spans="1:5">
      <c r="A290" s="3"/>
      <c r="E290" s="93"/>
    </row>
    <row r="291" spans="1:5">
      <c r="A291" s="3"/>
      <c r="E291" s="93"/>
    </row>
    <row r="292" spans="1:5">
      <c r="A292" s="3"/>
      <c r="E292" s="93"/>
    </row>
    <row r="293" spans="1:5">
      <c r="A293" s="3"/>
      <c r="E293" s="93"/>
    </row>
    <row r="294" spans="1:5">
      <c r="A294" s="3"/>
      <c r="E294" s="93"/>
    </row>
    <row r="295" spans="1:5">
      <c r="A295" s="3"/>
      <c r="E295" s="93"/>
    </row>
    <row r="296" spans="1:5">
      <c r="A296" s="3"/>
      <c r="E296" s="93"/>
    </row>
    <row r="297" spans="1:5">
      <c r="A297" s="3"/>
      <c r="E297" s="93"/>
    </row>
    <row r="298" spans="1:5">
      <c r="A298" s="3"/>
      <c r="E298" s="93"/>
    </row>
    <row r="299" spans="1:5">
      <c r="A299" s="3"/>
      <c r="E299" s="93"/>
    </row>
    <row r="300" spans="1:5">
      <c r="A300" s="3"/>
      <c r="E300" s="93"/>
    </row>
    <row r="301" spans="1:5">
      <c r="A301" s="3"/>
      <c r="E301" s="93"/>
    </row>
    <row r="302" spans="1:5">
      <c r="A302" s="3"/>
      <c r="E302" s="93"/>
    </row>
    <row r="303" spans="1:5">
      <c r="A303" s="3"/>
      <c r="E303" s="93"/>
    </row>
    <row r="304" spans="1:5">
      <c r="A304" s="3"/>
      <c r="E304" s="93"/>
    </row>
    <row r="305" spans="1:5">
      <c r="A305" s="3"/>
      <c r="E305" s="93"/>
    </row>
    <row r="306" spans="1:5">
      <c r="A306" s="3"/>
      <c r="E306" s="93"/>
    </row>
    <row r="307" spans="1:5">
      <c r="A307" s="3"/>
      <c r="E307" s="93"/>
    </row>
    <row r="308" spans="1:5">
      <c r="A308" s="3"/>
      <c r="E308" s="93"/>
    </row>
    <row r="309" spans="1:5">
      <c r="A309" s="3"/>
      <c r="E309" s="93"/>
    </row>
    <row r="310" spans="1:5">
      <c r="A310" s="3"/>
      <c r="E310" s="93"/>
    </row>
    <row r="311" spans="1:5">
      <c r="A311" s="3"/>
      <c r="E311" s="93"/>
    </row>
    <row r="312" spans="1:5">
      <c r="A312" s="3"/>
      <c r="E312" s="93"/>
    </row>
    <row r="313" spans="1:5">
      <c r="A313" s="3"/>
      <c r="E313" s="93"/>
    </row>
    <row r="314" spans="1:5">
      <c r="A314" s="3"/>
      <c r="E314" s="93"/>
    </row>
    <row r="315" spans="1:5">
      <c r="A315" s="3"/>
      <c r="E315" s="93"/>
    </row>
    <row r="316" spans="1:5">
      <c r="A316" s="3"/>
      <c r="E316" s="93"/>
    </row>
    <row r="317" spans="1:5">
      <c r="A317" s="3"/>
      <c r="E317" s="93"/>
    </row>
    <row r="318" spans="1:5">
      <c r="A318" s="3"/>
      <c r="E318" s="93"/>
    </row>
    <row r="319" spans="1:5">
      <c r="A319" s="3"/>
      <c r="E319" s="93"/>
    </row>
    <row r="320" spans="1:5">
      <c r="A320" s="3"/>
      <c r="E320" s="93"/>
    </row>
    <row r="321" spans="1:5">
      <c r="A321" s="3"/>
      <c r="E321" s="93"/>
    </row>
    <row r="322" spans="1:5">
      <c r="A322" s="3"/>
      <c r="E322" s="93"/>
    </row>
    <row r="323" spans="1:5">
      <c r="A323" s="3"/>
      <c r="E323" s="93"/>
    </row>
    <row r="324" spans="1:5">
      <c r="A324" s="3"/>
      <c r="E324" s="93"/>
    </row>
    <row r="325" spans="1:5">
      <c r="A325" s="3"/>
      <c r="E325" s="93"/>
    </row>
    <row r="326" spans="1:5">
      <c r="A326" s="3"/>
      <c r="E326" s="93"/>
    </row>
    <row r="327" spans="1:5">
      <c r="A327" s="3"/>
      <c r="E327" s="93"/>
    </row>
    <row r="328" spans="1:5">
      <c r="A328" s="3"/>
      <c r="E328" s="93"/>
    </row>
    <row r="329" spans="1:5">
      <c r="A329" s="3"/>
      <c r="E329" s="93"/>
    </row>
    <row r="330" spans="1:5">
      <c r="A330" s="3"/>
      <c r="E330" s="93"/>
    </row>
    <row r="331" spans="1:5">
      <c r="A331" s="3"/>
      <c r="E331" s="93"/>
    </row>
    <row r="332" spans="1:5">
      <c r="A332" s="3"/>
      <c r="E332" s="93"/>
    </row>
    <row r="333" spans="1:5">
      <c r="A333" s="3"/>
      <c r="E333" s="93"/>
    </row>
    <row r="334" spans="1:5">
      <c r="A334" s="3"/>
      <c r="E334" s="93"/>
    </row>
    <row r="335" spans="1:5">
      <c r="A335" s="3"/>
      <c r="E335" s="93"/>
    </row>
    <row r="336" spans="1:5">
      <c r="A336" s="3"/>
      <c r="E336" s="93"/>
    </row>
    <row r="337" spans="1:5">
      <c r="A337" s="3"/>
      <c r="E337" s="93"/>
    </row>
    <row r="338" spans="1:5">
      <c r="A338" s="3"/>
      <c r="E338" s="93"/>
    </row>
    <row r="339" spans="1:5">
      <c r="A339" s="3"/>
      <c r="E339" s="93"/>
    </row>
    <row r="340" spans="1:5">
      <c r="A340" s="3"/>
      <c r="E340" s="93"/>
    </row>
    <row r="341" spans="1:5">
      <c r="A341" s="3"/>
      <c r="E341" s="93"/>
    </row>
    <row r="342" spans="1:5">
      <c r="A342" s="3"/>
      <c r="E342" s="93"/>
    </row>
    <row r="343" spans="1:5">
      <c r="A343" s="3"/>
      <c r="E343" s="93"/>
    </row>
    <row r="344" spans="1:5">
      <c r="A344" s="3"/>
      <c r="E344" s="93"/>
    </row>
    <row r="345" spans="1:5">
      <c r="A345" s="3"/>
      <c r="E345" s="93"/>
    </row>
    <row r="346" spans="1:5">
      <c r="A346" s="3"/>
      <c r="E346" s="93"/>
    </row>
    <row r="347" spans="1:5">
      <c r="A347" s="3"/>
      <c r="E347" s="93"/>
    </row>
    <row r="348" spans="1:5">
      <c r="A348" s="3"/>
      <c r="E348" s="93"/>
    </row>
    <row r="349" spans="1:5">
      <c r="A349" s="3"/>
      <c r="E349" s="93"/>
    </row>
    <row r="350" spans="1:5">
      <c r="A350" s="3"/>
      <c r="E350" s="93"/>
    </row>
    <row r="351" spans="1:5">
      <c r="A351" s="3"/>
      <c r="E351" s="93"/>
    </row>
    <row r="352" spans="1:5">
      <c r="A352" s="3"/>
      <c r="E352" s="93"/>
    </row>
    <row r="353" spans="1:5">
      <c r="A353" s="3"/>
      <c r="E353" s="93"/>
    </row>
    <row r="354" spans="1:5">
      <c r="A354" s="3"/>
      <c r="E354" s="93"/>
    </row>
    <row r="355" spans="1:5">
      <c r="A355" s="3"/>
      <c r="E355" s="93"/>
    </row>
    <row r="356" spans="1:5">
      <c r="A356" s="3"/>
      <c r="E356" s="93"/>
    </row>
    <row r="357" spans="1:5">
      <c r="A357" s="3"/>
      <c r="E357" s="93"/>
    </row>
    <row r="358" spans="1:5">
      <c r="A358" s="3"/>
      <c r="E358" s="93"/>
    </row>
    <row r="359" spans="1:5">
      <c r="A359" s="3"/>
      <c r="E359" s="93"/>
    </row>
    <row r="360" spans="1:5">
      <c r="A360" s="3"/>
      <c r="E360" s="93"/>
    </row>
    <row r="361" spans="1:5">
      <c r="A361" s="3"/>
      <c r="E361" s="93"/>
    </row>
    <row r="362" spans="1:5">
      <c r="A362" s="3"/>
      <c r="E362" s="93"/>
    </row>
    <row r="363" spans="1:5">
      <c r="A363" s="3"/>
      <c r="E363" s="93"/>
    </row>
    <row r="364" spans="1:5">
      <c r="A364" s="3"/>
      <c r="E364" s="93"/>
    </row>
    <row r="365" spans="1:5">
      <c r="A365" s="3"/>
      <c r="E365" s="93"/>
    </row>
    <row r="366" spans="1:5">
      <c r="A366" s="3"/>
      <c r="E366" s="93"/>
    </row>
    <row r="367" spans="1:5">
      <c r="A367" s="3"/>
      <c r="E367" s="93"/>
    </row>
    <row r="368" spans="1:5">
      <c r="A368" s="3"/>
      <c r="E368" s="93"/>
    </row>
    <row r="369" spans="1:5">
      <c r="A369" s="3"/>
      <c r="E369" s="93"/>
    </row>
    <row r="370" spans="1:5">
      <c r="A370" s="3"/>
      <c r="E370" s="93"/>
    </row>
    <row r="371" spans="1:5">
      <c r="A371" s="3"/>
      <c r="E371" s="93"/>
    </row>
    <row r="372" spans="1:5">
      <c r="A372" s="3"/>
      <c r="E372" s="93"/>
    </row>
    <row r="373" spans="1:5">
      <c r="A373" s="3"/>
      <c r="E373" s="93"/>
    </row>
    <row r="374" spans="1:5">
      <c r="A374" s="3"/>
      <c r="E374" s="93"/>
    </row>
    <row r="375" spans="1:5">
      <c r="A375" s="3"/>
      <c r="E375" s="93"/>
    </row>
    <row r="376" spans="1:5">
      <c r="A376" s="3"/>
      <c r="E376" s="93"/>
    </row>
    <row r="377" spans="1:5">
      <c r="A377" s="3"/>
      <c r="E377" s="93"/>
    </row>
    <row r="378" spans="1:5">
      <c r="A378" s="3"/>
      <c r="E378" s="93"/>
    </row>
    <row r="379" spans="1:5">
      <c r="A379" s="3"/>
      <c r="E379" s="93"/>
    </row>
    <row r="380" spans="1:5">
      <c r="A380" s="3"/>
      <c r="E380" s="93"/>
    </row>
    <row r="381" spans="1:5">
      <c r="A381" s="3"/>
      <c r="E381" s="93"/>
    </row>
    <row r="382" spans="1:5">
      <c r="A382" s="3"/>
      <c r="E382" s="93"/>
    </row>
    <row r="383" spans="1:5">
      <c r="A383" s="3"/>
      <c r="E383" s="93"/>
    </row>
    <row r="384" spans="1:5">
      <c r="A384" s="3"/>
      <c r="E384" s="93"/>
    </row>
    <row r="385" spans="1:5">
      <c r="A385" s="3"/>
      <c r="E385" s="93"/>
    </row>
    <row r="386" spans="1:5">
      <c r="A386" s="3"/>
      <c r="E386" s="93"/>
    </row>
    <row r="387" spans="1:5">
      <c r="A387" s="3"/>
      <c r="E387" s="93"/>
    </row>
    <row r="388" spans="1:5">
      <c r="A388" s="3"/>
      <c r="E388" s="93"/>
    </row>
    <row r="389" spans="1:5">
      <c r="A389" s="3"/>
      <c r="E389" s="93"/>
    </row>
    <row r="390" spans="1:5">
      <c r="A390" s="3"/>
      <c r="E390" s="93"/>
    </row>
    <row r="391" spans="1:5">
      <c r="A391" s="3"/>
      <c r="E391" s="93"/>
    </row>
    <row r="392" spans="1:5">
      <c r="A392" s="3"/>
      <c r="E392" s="93"/>
    </row>
    <row r="393" spans="1:5">
      <c r="A393" s="3"/>
      <c r="E393" s="93"/>
    </row>
    <row r="394" spans="1:5">
      <c r="A394" s="3"/>
      <c r="E394" s="93"/>
    </row>
    <row r="395" spans="1:5">
      <c r="A395" s="3"/>
      <c r="E395" s="93"/>
    </row>
    <row r="396" spans="1:5">
      <c r="A396" s="3"/>
      <c r="E396" s="93"/>
    </row>
    <row r="397" spans="1:5">
      <c r="A397" s="3"/>
      <c r="E397" s="93"/>
    </row>
    <row r="398" spans="1:5">
      <c r="A398" s="3"/>
      <c r="E398" s="93"/>
    </row>
    <row r="399" spans="1:5">
      <c r="A399" s="3"/>
      <c r="E399" s="93"/>
    </row>
    <row r="400" spans="1:5">
      <c r="A400" s="3"/>
      <c r="E400" s="93"/>
    </row>
    <row r="401" spans="1:5">
      <c r="A401" s="3"/>
      <c r="E401" s="93"/>
    </row>
    <row r="402" spans="1:5">
      <c r="A402" s="3"/>
      <c r="E402" s="93"/>
    </row>
    <row r="403" spans="1:5">
      <c r="A403" s="3"/>
      <c r="E403" s="93"/>
    </row>
    <row r="404" spans="1:5">
      <c r="A404" s="3"/>
      <c r="E404" s="93"/>
    </row>
    <row r="405" spans="1:5">
      <c r="A405" s="3"/>
      <c r="E405" s="93"/>
    </row>
    <row r="406" spans="1:5">
      <c r="A406" s="3"/>
      <c r="E406" s="93"/>
    </row>
    <row r="407" spans="1:5">
      <c r="A407" s="3"/>
      <c r="E407" s="93"/>
    </row>
    <row r="408" spans="1:5">
      <c r="A408" s="3"/>
      <c r="E408" s="93"/>
    </row>
    <row r="409" spans="1:5">
      <c r="A409" s="3"/>
      <c r="E409" s="93"/>
    </row>
    <row r="410" spans="1:5">
      <c r="A410" s="3"/>
      <c r="E410" s="93"/>
    </row>
    <row r="411" spans="1:5">
      <c r="A411" s="3"/>
      <c r="E411" s="93"/>
    </row>
    <row r="412" spans="1:5">
      <c r="A412" s="3"/>
      <c r="E412" s="93"/>
    </row>
    <row r="413" spans="1:5">
      <c r="A413" s="3"/>
      <c r="E413" s="93"/>
    </row>
    <row r="414" spans="1:5">
      <c r="A414" s="3"/>
      <c r="E414" s="93"/>
    </row>
    <row r="415" spans="1:5">
      <c r="A415" s="3"/>
      <c r="E415" s="93"/>
    </row>
    <row r="416" spans="1:5">
      <c r="A416" s="3"/>
      <c r="E416" s="93"/>
    </row>
    <row r="417" spans="1:5">
      <c r="A417" s="3"/>
      <c r="E417" s="93"/>
    </row>
    <row r="418" spans="1:5">
      <c r="A418" s="3"/>
      <c r="E418" s="93"/>
    </row>
    <row r="419" spans="1:5">
      <c r="A419" s="3"/>
      <c r="E419" s="93"/>
    </row>
    <row r="420" spans="1:5">
      <c r="A420" s="3"/>
      <c r="E420" s="93"/>
    </row>
    <row r="421" spans="1:5">
      <c r="A421" s="3"/>
      <c r="E421" s="93"/>
    </row>
    <row r="422" spans="1:5">
      <c r="A422" s="3"/>
      <c r="E422" s="93"/>
    </row>
    <row r="423" spans="1:5">
      <c r="A423" s="3"/>
      <c r="E423" s="93"/>
    </row>
    <row r="424" spans="1:5">
      <c r="A424" s="3"/>
      <c r="E424" s="93"/>
    </row>
    <row r="425" spans="1:5">
      <c r="A425" s="3"/>
      <c r="E425" s="93"/>
    </row>
    <row r="426" spans="1:5">
      <c r="A426" s="3"/>
      <c r="E426" s="93"/>
    </row>
    <row r="427" spans="1:5">
      <c r="A427" s="3"/>
      <c r="E427" s="93"/>
    </row>
    <row r="428" spans="1:5">
      <c r="A428" s="3"/>
      <c r="E428" s="93"/>
    </row>
    <row r="429" spans="1:5">
      <c r="A429" s="3"/>
      <c r="E429" s="93"/>
    </row>
    <row r="430" spans="1:5">
      <c r="A430" s="3"/>
      <c r="E430" s="93"/>
    </row>
    <row r="431" spans="1:5">
      <c r="A431" s="3"/>
      <c r="E431" s="93"/>
    </row>
    <row r="432" spans="1:5">
      <c r="A432" s="3"/>
      <c r="E432" s="93"/>
    </row>
    <row r="433" spans="1:5">
      <c r="A433" s="3"/>
      <c r="E433" s="93"/>
    </row>
    <row r="434" spans="1:5">
      <c r="A434" s="3"/>
      <c r="E434" s="93"/>
    </row>
    <row r="435" spans="1:5">
      <c r="A435" s="3"/>
      <c r="E435" s="93"/>
    </row>
    <row r="436" spans="1:5">
      <c r="A436" s="3"/>
      <c r="E436" s="93"/>
    </row>
    <row r="437" spans="1:5">
      <c r="A437" s="3"/>
      <c r="E437" s="93"/>
    </row>
    <row r="438" spans="1:5">
      <c r="A438" s="3"/>
      <c r="E438" s="93"/>
    </row>
    <row r="439" spans="1:5">
      <c r="A439" s="3"/>
      <c r="E439" s="93"/>
    </row>
    <row r="440" spans="1:5">
      <c r="A440" s="3"/>
      <c r="E440" s="93"/>
    </row>
    <row r="441" spans="1:5">
      <c r="A441" s="3"/>
      <c r="E441" s="93"/>
    </row>
    <row r="442" spans="1:5">
      <c r="A442" s="3"/>
      <c r="E442" s="93"/>
    </row>
    <row r="443" spans="1:5">
      <c r="A443" s="3"/>
      <c r="E443" s="93"/>
    </row>
    <row r="444" spans="1:5">
      <c r="A444" s="3"/>
      <c r="E444" s="93"/>
    </row>
    <row r="445" spans="1:5">
      <c r="A445" s="3"/>
      <c r="E445" s="93"/>
    </row>
    <row r="446" spans="1:5">
      <c r="A446" s="3"/>
      <c r="E446" s="93"/>
    </row>
    <row r="447" spans="1:5">
      <c r="A447" s="3"/>
      <c r="E447" s="93"/>
    </row>
    <row r="448" spans="1:5">
      <c r="A448" s="3"/>
      <c r="E448" s="93"/>
    </row>
    <row r="449" spans="1:5">
      <c r="A449" s="3"/>
      <c r="E449" s="93"/>
    </row>
    <row r="450" spans="1:5">
      <c r="A450" s="3"/>
      <c r="E450" s="93"/>
    </row>
    <row r="451" spans="1:5">
      <c r="A451" s="3"/>
      <c r="E451" s="93"/>
    </row>
    <row r="452" spans="1:5">
      <c r="A452" s="3"/>
      <c r="E452" s="93"/>
    </row>
    <row r="453" spans="1:5">
      <c r="A453" s="3"/>
      <c r="E453" s="93"/>
    </row>
    <row r="454" spans="1:5">
      <c r="A454" s="3"/>
      <c r="E454" s="93"/>
    </row>
    <row r="455" spans="1:5">
      <c r="A455" s="3"/>
      <c r="E455" s="93"/>
    </row>
    <row r="456" spans="1:5">
      <c r="A456" s="3"/>
      <c r="E456" s="93"/>
    </row>
    <row r="457" spans="1:5">
      <c r="A457" s="3"/>
      <c r="E457" s="93"/>
    </row>
    <row r="458" spans="1:5">
      <c r="A458" s="3"/>
      <c r="E458" s="93"/>
    </row>
    <row r="459" spans="1:5">
      <c r="A459" s="3"/>
      <c r="E459" s="93"/>
    </row>
    <row r="460" spans="1:5">
      <c r="A460" s="3"/>
      <c r="E460" s="93"/>
    </row>
    <row r="461" spans="1:5">
      <c r="A461" s="3"/>
      <c r="E461" s="93"/>
    </row>
    <row r="462" spans="1:5">
      <c r="A462" s="3"/>
      <c r="E462" s="93"/>
    </row>
    <row r="463" spans="1:5">
      <c r="A463" s="3"/>
      <c r="E463" s="93"/>
    </row>
    <row r="464" spans="1:5">
      <c r="A464" s="3"/>
      <c r="E464" s="93"/>
    </row>
    <row r="465" spans="1:5">
      <c r="A465" s="3"/>
      <c r="E465" s="93"/>
    </row>
    <row r="466" spans="1:5">
      <c r="A466" s="3"/>
      <c r="E466" s="93"/>
    </row>
    <row r="467" spans="1:5">
      <c r="A467" s="3"/>
      <c r="E467" s="93"/>
    </row>
    <row r="468" spans="1:5">
      <c r="A468" s="3"/>
      <c r="E468" s="93"/>
    </row>
    <row r="469" spans="1:5">
      <c r="A469" s="3"/>
      <c r="E469" s="93"/>
    </row>
    <row r="470" spans="1:5">
      <c r="A470" s="3"/>
      <c r="E470" s="93"/>
    </row>
    <row r="471" spans="1:5">
      <c r="A471" s="3"/>
      <c r="E471" s="93"/>
    </row>
    <row r="472" spans="1:5">
      <c r="A472" s="3"/>
      <c r="E472" s="93"/>
    </row>
    <row r="473" spans="1:5">
      <c r="A473" s="3"/>
      <c r="E473" s="93"/>
    </row>
    <row r="474" spans="1:5">
      <c r="A474" s="3"/>
      <c r="E474" s="93"/>
    </row>
    <row r="475" spans="1:5">
      <c r="A475" s="3"/>
      <c r="E475" s="93"/>
    </row>
    <row r="476" spans="1:5">
      <c r="A476" s="3"/>
      <c r="E476" s="93"/>
    </row>
    <row r="477" spans="1:5">
      <c r="A477" s="3"/>
      <c r="E477" s="93"/>
    </row>
    <row r="478" spans="1:5">
      <c r="A478" s="3"/>
      <c r="E478" s="93"/>
    </row>
    <row r="479" spans="1:5">
      <c r="A479" s="3"/>
      <c r="E479" s="93"/>
    </row>
    <row r="480" spans="1:5">
      <c r="A480" s="3"/>
      <c r="E480" s="93"/>
    </row>
    <row r="481" spans="1:5">
      <c r="A481" s="3"/>
      <c r="E481" s="93"/>
    </row>
    <row r="482" spans="1:5">
      <c r="A482" s="3"/>
      <c r="E482" s="93"/>
    </row>
    <row r="483" spans="1:5">
      <c r="A483" s="3"/>
      <c r="E483" s="93"/>
    </row>
    <row r="484" spans="1:5">
      <c r="A484" s="3"/>
      <c r="E484" s="93"/>
    </row>
    <row r="485" spans="1:5">
      <c r="A485" s="3"/>
      <c r="E485" s="93"/>
    </row>
    <row r="486" spans="1:5">
      <c r="A486" s="3"/>
      <c r="E486" s="93"/>
    </row>
    <row r="487" spans="1:5">
      <c r="A487" s="3"/>
      <c r="E487" s="93"/>
    </row>
    <row r="488" spans="1:5">
      <c r="A488" s="3"/>
      <c r="E488" s="93"/>
    </row>
    <row r="489" spans="1:5">
      <c r="A489" s="3"/>
      <c r="E489" s="93"/>
    </row>
    <row r="490" spans="1:5">
      <c r="A490" s="3"/>
      <c r="E490" s="93"/>
    </row>
    <row r="491" spans="1:5">
      <c r="A491" s="3"/>
      <c r="E491" s="93"/>
    </row>
    <row r="492" spans="1:5">
      <c r="A492" s="3"/>
      <c r="E492" s="93"/>
    </row>
    <row r="493" spans="1:5">
      <c r="A493" s="3"/>
      <c r="E493" s="93"/>
    </row>
    <row r="494" spans="1:5">
      <c r="A494" s="3"/>
      <c r="E494" s="93"/>
    </row>
    <row r="495" spans="1:5">
      <c r="A495" s="3"/>
      <c r="E495" s="93"/>
    </row>
    <row r="496" spans="1:5">
      <c r="A496" s="3"/>
      <c r="E496" s="93"/>
    </row>
    <row r="497" spans="1:5">
      <c r="A497" s="3"/>
      <c r="E497" s="93"/>
    </row>
    <row r="498" spans="1:5">
      <c r="A498" s="3"/>
      <c r="E498" s="93"/>
    </row>
    <row r="499" spans="1:5">
      <c r="A499" s="3"/>
      <c r="E499" s="93"/>
    </row>
    <row r="500" spans="1:5">
      <c r="A500" s="3"/>
      <c r="E500" s="93"/>
    </row>
    <row r="501" spans="1:5">
      <c r="A501" s="3"/>
      <c r="E501" s="93"/>
    </row>
    <row r="502" spans="1:5">
      <c r="A502" s="3"/>
      <c r="E502" s="93"/>
    </row>
    <row r="503" spans="1:5">
      <c r="A503" s="3"/>
      <c r="E503" s="93"/>
    </row>
    <row r="504" spans="1:5">
      <c r="A504" s="3"/>
      <c r="E504" s="93"/>
    </row>
    <row r="505" spans="1:5">
      <c r="A505" s="3"/>
      <c r="E505" s="93"/>
    </row>
    <row r="506" spans="1:5">
      <c r="A506" s="3"/>
      <c r="E506" s="93"/>
    </row>
    <row r="507" spans="1:5">
      <c r="A507" s="3"/>
      <c r="E507" s="93"/>
    </row>
    <row r="508" spans="1:5">
      <c r="A508" s="3"/>
      <c r="E508" s="93"/>
    </row>
    <row r="509" spans="1:5">
      <c r="A509" s="3"/>
      <c r="E509" s="93"/>
    </row>
    <row r="510" spans="1:5">
      <c r="A510" s="3"/>
      <c r="E510" s="93"/>
    </row>
    <row r="511" spans="1:5">
      <c r="A511" s="3"/>
      <c r="E511" s="93"/>
    </row>
    <row r="512" spans="1:5">
      <c r="A512" s="3"/>
      <c r="E512" s="93"/>
    </row>
    <row r="513" spans="1:5">
      <c r="A513" s="3"/>
      <c r="E513" s="93"/>
    </row>
    <row r="514" spans="1:5">
      <c r="A514" s="3"/>
      <c r="E514" s="93"/>
    </row>
    <row r="515" spans="1:5">
      <c r="A515" s="3"/>
      <c r="E515" s="93"/>
    </row>
    <row r="516" spans="1:5">
      <c r="A516" s="3"/>
      <c r="E516" s="93"/>
    </row>
    <row r="517" spans="1:5">
      <c r="A517" s="3"/>
      <c r="E517" s="93"/>
    </row>
    <row r="518" spans="1:5">
      <c r="A518" s="3"/>
      <c r="E518" s="93"/>
    </row>
    <row r="519" spans="1:5">
      <c r="A519" s="3"/>
      <c r="E519" s="93"/>
    </row>
    <row r="520" spans="1:5">
      <c r="A520" s="3"/>
      <c r="E520" s="93"/>
    </row>
    <row r="521" spans="1:5">
      <c r="A521" s="3"/>
      <c r="E521" s="93"/>
    </row>
    <row r="522" spans="1:5">
      <c r="A522" s="3"/>
      <c r="E522" s="93"/>
    </row>
    <row r="523" spans="1:5">
      <c r="A523" s="3"/>
      <c r="E523" s="93"/>
    </row>
    <row r="524" spans="1:5">
      <c r="A524" s="3"/>
      <c r="E524" s="93"/>
    </row>
    <row r="525" spans="1:5">
      <c r="A525" s="3"/>
      <c r="E525" s="93"/>
    </row>
    <row r="526" spans="1:5">
      <c r="A526" s="3"/>
      <c r="E526" s="93"/>
    </row>
    <row r="527" spans="1:5">
      <c r="A527" s="3"/>
      <c r="E527" s="93"/>
    </row>
    <row r="528" spans="1:5">
      <c r="A528" s="3"/>
      <c r="E528" s="93"/>
    </row>
    <row r="529" spans="1:5">
      <c r="A529" s="3"/>
      <c r="E529" s="93"/>
    </row>
    <row r="530" spans="1:5">
      <c r="A530" s="3"/>
      <c r="E530" s="93"/>
    </row>
    <row r="531" spans="1:5">
      <c r="A531" s="3"/>
      <c r="E531" s="93"/>
    </row>
    <row r="532" spans="1:5">
      <c r="A532" s="3"/>
      <c r="E532" s="93"/>
    </row>
    <row r="533" spans="1:5">
      <c r="A533" s="3"/>
      <c r="E533" s="93"/>
    </row>
    <row r="534" spans="1:5">
      <c r="A534" s="3"/>
      <c r="E534" s="93"/>
    </row>
    <row r="535" spans="1:5">
      <c r="A535" s="3"/>
      <c r="E535" s="93"/>
    </row>
    <row r="536" spans="1:5">
      <c r="A536" s="3"/>
      <c r="E536" s="93"/>
    </row>
    <row r="537" spans="1:5">
      <c r="A537" s="3"/>
      <c r="E537" s="93"/>
    </row>
    <row r="538" spans="1:5">
      <c r="A538" s="3"/>
      <c r="E538" s="93"/>
    </row>
    <row r="539" spans="1:5">
      <c r="A539" s="3"/>
      <c r="E539" s="93"/>
    </row>
    <row r="540" spans="1:5">
      <c r="A540" s="3"/>
      <c r="E540" s="93"/>
    </row>
    <row r="541" spans="1:5">
      <c r="A541" s="3"/>
      <c r="E541" s="93"/>
    </row>
    <row r="542" spans="1:5">
      <c r="A542" s="3"/>
      <c r="E542" s="93"/>
    </row>
    <row r="543" spans="1:5">
      <c r="A543" s="3"/>
      <c r="E543" s="93"/>
    </row>
    <row r="544" spans="1:5">
      <c r="A544" s="3"/>
      <c r="E544" s="93"/>
    </row>
    <row r="545" spans="1:5">
      <c r="A545" s="3"/>
      <c r="E545" s="93"/>
    </row>
    <row r="546" spans="1:5">
      <c r="A546" s="3"/>
      <c r="E546" s="93"/>
    </row>
    <row r="547" spans="1:5">
      <c r="A547" s="3"/>
      <c r="E547" s="93"/>
    </row>
    <row r="548" spans="1:5">
      <c r="A548" s="3"/>
      <c r="E548" s="93"/>
    </row>
    <row r="549" spans="1:5">
      <c r="A549" s="3"/>
      <c r="E549" s="93"/>
    </row>
    <row r="550" spans="1:5">
      <c r="A550" s="3"/>
      <c r="E550" s="93"/>
    </row>
    <row r="551" spans="1:5">
      <c r="A551" s="3"/>
      <c r="E551" s="93"/>
    </row>
    <row r="552" spans="1:5">
      <c r="A552" s="3"/>
      <c r="E552" s="93"/>
    </row>
    <row r="553" spans="1:5">
      <c r="A553" s="3"/>
      <c r="E553" s="93"/>
    </row>
    <row r="554" spans="1:5">
      <c r="A554" s="3"/>
      <c r="E554" s="93"/>
    </row>
    <row r="555" spans="1:5">
      <c r="A555" s="3"/>
      <c r="E555" s="93"/>
    </row>
    <row r="556" spans="1:5">
      <c r="A556" s="3"/>
      <c r="E556" s="93"/>
    </row>
    <row r="557" spans="1:5">
      <c r="A557" s="3"/>
      <c r="E557" s="93"/>
    </row>
    <row r="558" spans="1:5">
      <c r="A558" s="3"/>
      <c r="E558" s="93"/>
    </row>
    <row r="559" spans="1:5">
      <c r="A559" s="3"/>
      <c r="E559" s="93"/>
    </row>
    <row r="560" spans="1:5">
      <c r="A560" s="3"/>
      <c r="E560" s="93"/>
    </row>
    <row r="561" spans="1:5">
      <c r="A561" s="3"/>
      <c r="E561" s="93"/>
    </row>
    <row r="562" spans="1:5">
      <c r="A562" s="3"/>
      <c r="E562" s="93"/>
    </row>
    <row r="563" spans="1:5">
      <c r="A563" s="3"/>
      <c r="E563" s="93"/>
    </row>
    <row r="564" spans="1:5">
      <c r="A564" s="3"/>
      <c r="E564" s="93"/>
    </row>
    <row r="565" spans="1:5">
      <c r="A565" s="3"/>
      <c r="E565" s="93"/>
    </row>
    <row r="566" spans="1:5">
      <c r="A566" s="3"/>
      <c r="E566" s="93"/>
    </row>
    <row r="567" spans="1:5">
      <c r="A567" s="3"/>
      <c r="E567" s="93"/>
    </row>
    <row r="568" spans="1:5">
      <c r="A568" s="3"/>
      <c r="E568" s="93"/>
    </row>
    <row r="569" spans="1:5">
      <c r="A569" s="3"/>
      <c r="E569" s="93"/>
    </row>
    <row r="570" spans="1:5">
      <c r="A570" s="3"/>
      <c r="E570" s="93"/>
    </row>
    <row r="571" spans="1:5">
      <c r="A571" s="3"/>
      <c r="E571" s="93"/>
    </row>
    <row r="572" spans="1:5">
      <c r="A572" s="3"/>
      <c r="E572" s="93"/>
    </row>
    <row r="573" spans="1:5">
      <c r="A573" s="3"/>
      <c r="E573" s="93"/>
    </row>
    <row r="574" spans="1:5">
      <c r="A574" s="3"/>
      <c r="E574" s="93"/>
    </row>
    <row r="575" spans="1:5">
      <c r="A575" s="3"/>
      <c r="E575" s="93"/>
    </row>
    <row r="576" spans="1:5">
      <c r="A576" s="3"/>
      <c r="E576" s="93"/>
    </row>
    <row r="577" spans="1:5">
      <c r="A577" s="3"/>
      <c r="E577" s="93"/>
    </row>
    <row r="578" spans="1:5">
      <c r="A578" s="3"/>
      <c r="E578" s="93"/>
    </row>
    <row r="579" spans="1:5">
      <c r="A579" s="3"/>
      <c r="E579" s="93"/>
    </row>
    <row r="580" spans="1:5">
      <c r="A580" s="3"/>
      <c r="E580" s="93"/>
    </row>
    <row r="581" spans="1:5">
      <c r="A581" s="3"/>
      <c r="E581" s="93"/>
    </row>
    <row r="582" spans="1:5">
      <c r="A582" s="3"/>
      <c r="E582" s="93"/>
    </row>
    <row r="583" spans="1:5">
      <c r="A583" s="3"/>
      <c r="E583" s="93"/>
    </row>
    <row r="584" spans="1:5">
      <c r="A584" s="3"/>
      <c r="E584" s="93"/>
    </row>
    <row r="585" spans="1:5">
      <c r="A585" s="3"/>
      <c r="E585" s="93"/>
    </row>
    <row r="586" spans="1:5">
      <c r="A586" s="3"/>
      <c r="E586" s="93"/>
    </row>
    <row r="587" spans="1:5">
      <c r="A587" s="3"/>
      <c r="E587" s="93"/>
    </row>
    <row r="588" spans="1:5">
      <c r="A588" s="3"/>
      <c r="E588" s="93"/>
    </row>
    <row r="589" spans="1:5">
      <c r="A589" s="3"/>
      <c r="E589" s="93"/>
    </row>
    <row r="590" spans="1:5">
      <c r="A590" s="3"/>
      <c r="E590" s="93"/>
    </row>
    <row r="591" spans="1:5">
      <c r="A591" s="3"/>
      <c r="E591" s="93"/>
    </row>
    <row r="592" spans="1:5">
      <c r="A592" s="3"/>
      <c r="E592" s="93"/>
    </row>
    <row r="593" spans="1:5">
      <c r="A593" s="3"/>
      <c r="E593" s="93"/>
    </row>
    <row r="594" spans="1:5">
      <c r="A594" s="3"/>
      <c r="E594" s="93"/>
    </row>
    <row r="595" spans="1:5">
      <c r="A595" s="3"/>
      <c r="E595" s="93"/>
    </row>
    <row r="596" spans="1:5">
      <c r="A596" s="3"/>
      <c r="E596" s="93"/>
    </row>
    <row r="597" spans="1:5">
      <c r="A597" s="3"/>
      <c r="E597" s="93"/>
    </row>
    <row r="598" spans="1:5">
      <c r="A598" s="3"/>
      <c r="E598" s="93"/>
    </row>
    <row r="599" spans="1:5">
      <c r="A599" s="3"/>
      <c r="E599" s="93"/>
    </row>
    <row r="600" spans="1:5">
      <c r="A600" s="3"/>
      <c r="E600" s="93"/>
    </row>
    <row r="601" spans="1:5">
      <c r="A601" s="3"/>
      <c r="E601" s="93"/>
    </row>
    <row r="602" spans="1:5">
      <c r="A602" s="3"/>
      <c r="E602" s="93"/>
    </row>
    <row r="603" spans="1:5">
      <c r="A603" s="3"/>
      <c r="E603" s="93"/>
    </row>
    <row r="604" spans="1:5">
      <c r="A604" s="3"/>
      <c r="E604" s="93"/>
    </row>
    <row r="605" spans="1:5">
      <c r="A605" s="3"/>
      <c r="E605" s="93"/>
    </row>
    <row r="606" spans="1:5">
      <c r="A606" s="3"/>
      <c r="E606" s="93"/>
    </row>
    <row r="607" spans="1:5">
      <c r="A607" s="3"/>
      <c r="E607" s="93"/>
    </row>
    <row r="608" spans="1:5">
      <c r="A608" s="3"/>
      <c r="E608" s="93"/>
    </row>
    <row r="609" spans="1:5">
      <c r="A609" s="3"/>
      <c r="E609" s="93"/>
    </row>
    <row r="610" spans="1:5">
      <c r="A610" s="3"/>
      <c r="E610" s="93"/>
    </row>
    <row r="611" spans="1:5">
      <c r="A611" s="3"/>
      <c r="E611" s="93"/>
    </row>
    <row r="612" spans="1:5">
      <c r="A612" s="3"/>
      <c r="E612" s="93"/>
    </row>
    <row r="613" spans="1:5">
      <c r="A613" s="3"/>
      <c r="E613" s="93"/>
    </row>
    <row r="614" spans="1:5">
      <c r="A614" s="3"/>
      <c r="E614" s="93"/>
    </row>
    <row r="615" spans="1:5">
      <c r="A615" s="3"/>
      <c r="E615" s="93"/>
    </row>
    <row r="616" spans="1:5">
      <c r="A616" s="3"/>
      <c r="E616" s="93"/>
    </row>
    <row r="617" spans="1:5">
      <c r="A617" s="3"/>
      <c r="E617" s="93"/>
    </row>
    <row r="618" spans="1:5">
      <c r="A618" s="3"/>
      <c r="E618" s="93"/>
    </row>
    <row r="619" spans="1:5">
      <c r="A619" s="3"/>
      <c r="E619" s="93"/>
    </row>
    <row r="620" spans="1:5">
      <c r="A620" s="3"/>
      <c r="E620" s="93"/>
    </row>
    <row r="621" spans="1:5">
      <c r="A621" s="3"/>
      <c r="E621" s="93"/>
    </row>
    <row r="622" spans="1:5">
      <c r="A622" s="3"/>
      <c r="E622" s="93"/>
    </row>
    <row r="623" spans="1:5">
      <c r="A623" s="3"/>
      <c r="E623" s="93"/>
    </row>
    <row r="624" spans="1:5">
      <c r="A624" s="3"/>
      <c r="E624" s="93"/>
    </row>
    <row r="625" spans="1:5">
      <c r="A625" s="3"/>
      <c r="E625" s="93"/>
    </row>
    <row r="626" spans="1:5">
      <c r="A626" s="3"/>
      <c r="E626" s="93"/>
    </row>
    <row r="627" spans="1:5">
      <c r="A627" s="3"/>
      <c r="E627" s="93"/>
    </row>
    <row r="628" spans="1:5">
      <c r="A628" s="3"/>
      <c r="E628" s="93"/>
    </row>
    <row r="629" spans="1:5">
      <c r="A629" s="3"/>
      <c r="E629" s="93"/>
    </row>
    <row r="630" spans="1:5">
      <c r="A630" s="3"/>
      <c r="E630" s="93"/>
    </row>
    <row r="631" spans="1:5">
      <c r="A631" s="3"/>
      <c r="E631" s="93"/>
    </row>
    <row r="632" spans="1:5">
      <c r="A632" s="3"/>
      <c r="E632" s="93"/>
    </row>
    <row r="633" spans="1:5">
      <c r="A633" s="3"/>
      <c r="E633" s="93"/>
    </row>
    <row r="634" spans="1:5">
      <c r="A634" s="3"/>
      <c r="E634" s="93"/>
    </row>
    <row r="635" spans="1:5">
      <c r="A635" s="3"/>
      <c r="E635" s="93"/>
    </row>
    <row r="636" spans="1:5">
      <c r="A636" s="3"/>
      <c r="E636" s="93"/>
    </row>
    <row r="637" spans="1:5">
      <c r="A637" s="3"/>
      <c r="E637" s="93"/>
    </row>
    <row r="638" spans="1:5">
      <c r="A638" s="3"/>
      <c r="E638" s="93"/>
    </row>
    <row r="639" spans="1:5">
      <c r="A639" s="3"/>
      <c r="E639" s="93"/>
    </row>
    <row r="640" spans="1:5">
      <c r="A640" s="3"/>
      <c r="E640" s="93"/>
    </row>
    <row r="641" spans="1:5">
      <c r="A641" s="3"/>
      <c r="E641" s="93"/>
    </row>
    <row r="642" spans="1:5">
      <c r="A642" s="3"/>
      <c r="E642" s="93"/>
    </row>
    <row r="643" spans="1:5">
      <c r="A643" s="3"/>
      <c r="E643" s="93"/>
    </row>
    <row r="644" spans="1:5">
      <c r="A644" s="3"/>
      <c r="E644" s="93"/>
    </row>
    <row r="645" spans="1:5">
      <c r="A645" s="3"/>
      <c r="E645" s="93"/>
    </row>
    <row r="646" spans="1:5">
      <c r="A646" s="3"/>
      <c r="E646" s="93"/>
    </row>
    <row r="647" spans="1:5">
      <c r="A647" s="3"/>
      <c r="E647" s="93"/>
    </row>
    <row r="648" spans="1:5">
      <c r="A648" s="3"/>
      <c r="E648" s="93"/>
    </row>
    <row r="649" spans="1:5">
      <c r="A649" s="3"/>
      <c r="E649" s="93"/>
    </row>
    <row r="650" spans="1:5">
      <c r="A650" s="3"/>
      <c r="E650" s="93"/>
    </row>
    <row r="651" spans="1:5">
      <c r="A651" s="3"/>
      <c r="E651" s="93"/>
    </row>
    <row r="652" spans="1:5">
      <c r="A652" s="3"/>
      <c r="E652" s="93"/>
    </row>
    <row r="653" spans="1:5">
      <c r="A653" s="3"/>
      <c r="E653" s="93"/>
    </row>
    <row r="654" spans="1:5">
      <c r="A654" s="3"/>
      <c r="E654" s="93"/>
    </row>
    <row r="655" spans="1:5">
      <c r="A655" s="3"/>
      <c r="E655" s="93"/>
    </row>
    <row r="656" spans="1:5">
      <c r="A656" s="3"/>
      <c r="E656" s="93"/>
    </row>
    <row r="657" spans="1:5">
      <c r="A657" s="3"/>
      <c r="E657" s="93"/>
    </row>
    <row r="658" spans="1:5">
      <c r="A658" s="3"/>
      <c r="E658" s="93"/>
    </row>
    <row r="659" spans="1:5">
      <c r="A659" s="3"/>
      <c r="E659" s="93"/>
    </row>
    <row r="660" spans="1:5">
      <c r="A660" s="3"/>
      <c r="E660" s="93"/>
    </row>
    <row r="661" spans="1:5">
      <c r="A661" s="3"/>
      <c r="E661" s="93"/>
    </row>
    <row r="662" spans="1:5">
      <c r="A662" s="3"/>
      <c r="E662" s="93"/>
    </row>
    <row r="663" spans="1:5">
      <c r="A663" s="3"/>
      <c r="E663" s="93"/>
    </row>
    <row r="664" spans="1:5">
      <c r="A664" s="3"/>
      <c r="E664" s="93"/>
    </row>
    <row r="665" spans="1:5">
      <c r="A665" s="3"/>
      <c r="E665" s="93"/>
    </row>
    <row r="666" spans="1:5">
      <c r="A666" s="3"/>
      <c r="E666" s="93"/>
    </row>
    <row r="667" spans="1:5">
      <c r="A667" s="3"/>
      <c r="E667" s="93"/>
    </row>
    <row r="668" spans="1:5">
      <c r="A668" s="3"/>
      <c r="E668" s="93"/>
    </row>
    <row r="669" spans="1:5">
      <c r="A669" s="3"/>
      <c r="E669" s="93"/>
    </row>
    <row r="670" spans="1:5">
      <c r="A670" s="3"/>
      <c r="E670" s="93"/>
    </row>
    <row r="671" spans="1:5">
      <c r="A671" s="3"/>
      <c r="E671" s="93"/>
    </row>
    <row r="672" spans="1:5">
      <c r="A672" s="3"/>
      <c r="E672" s="93"/>
    </row>
    <row r="673" spans="1:5">
      <c r="A673" s="3"/>
      <c r="E673" s="93"/>
    </row>
    <row r="674" spans="1:5">
      <c r="A674" s="3"/>
      <c r="E674" s="93"/>
    </row>
    <row r="675" spans="1:5">
      <c r="A675" s="3"/>
      <c r="E675" s="93"/>
    </row>
    <row r="676" spans="1:5">
      <c r="A676" s="3"/>
      <c r="E676" s="93"/>
    </row>
    <row r="677" spans="1:5">
      <c r="A677" s="3"/>
      <c r="E677" s="93"/>
    </row>
    <row r="678" spans="1:5">
      <c r="A678" s="3"/>
      <c r="E678" s="93"/>
    </row>
    <row r="679" spans="1:5">
      <c r="A679" s="3"/>
      <c r="E679" s="93"/>
    </row>
    <row r="680" spans="1:5">
      <c r="A680" s="3"/>
      <c r="E680" s="93"/>
    </row>
    <row r="681" spans="1:5">
      <c r="A681" s="3"/>
      <c r="E681" s="93"/>
    </row>
    <row r="682" spans="1:5">
      <c r="A682" s="3"/>
      <c r="E682" s="93"/>
    </row>
    <row r="683" spans="1:5">
      <c r="A683" s="3"/>
      <c r="E683" s="93"/>
    </row>
    <row r="684" spans="1:5">
      <c r="A684" s="3"/>
      <c r="E684" s="93"/>
    </row>
    <row r="685" spans="1:5">
      <c r="A685" s="3"/>
      <c r="E685" s="93"/>
    </row>
    <row r="686" spans="1:5">
      <c r="A686" s="3"/>
      <c r="E686" s="93"/>
    </row>
    <row r="687" spans="1:5">
      <c r="A687" s="3"/>
      <c r="E687" s="93"/>
    </row>
    <row r="688" spans="1:5">
      <c r="A688" s="3"/>
      <c r="E688" s="93"/>
    </row>
    <row r="689" spans="1:5">
      <c r="A689" s="3"/>
      <c r="E689" s="93"/>
    </row>
    <row r="690" spans="1:5">
      <c r="A690" s="3"/>
      <c r="E690" s="93"/>
    </row>
    <row r="691" spans="1:5">
      <c r="A691" s="3"/>
      <c r="E691" s="93"/>
    </row>
    <row r="692" spans="1:5">
      <c r="A692" s="3"/>
      <c r="E692" s="93"/>
    </row>
    <row r="693" spans="1:5">
      <c r="A693" s="3"/>
      <c r="E693" s="93"/>
    </row>
    <row r="694" spans="1:5">
      <c r="A694" s="3"/>
      <c r="E694" s="93"/>
    </row>
    <row r="695" spans="1:5">
      <c r="A695" s="3"/>
      <c r="E695" s="93"/>
    </row>
    <row r="696" spans="1:5">
      <c r="A696" s="3"/>
      <c r="E696" s="93"/>
    </row>
    <row r="697" spans="1:5">
      <c r="A697" s="3"/>
      <c r="E697" s="93"/>
    </row>
    <row r="698" spans="1:5">
      <c r="A698" s="3"/>
      <c r="E698" s="93"/>
    </row>
    <row r="699" spans="1:5">
      <c r="A699" s="3"/>
      <c r="E699" s="93"/>
    </row>
    <row r="700" spans="1:5">
      <c r="A700" s="3"/>
      <c r="E700" s="93"/>
    </row>
    <row r="701" spans="1:5">
      <c r="A701" s="3"/>
      <c r="E701" s="93"/>
    </row>
    <row r="702" spans="1:5">
      <c r="A702" s="3"/>
      <c r="E702" s="93"/>
    </row>
    <row r="703" spans="1:5">
      <c r="A703" s="3"/>
      <c r="E703" s="93"/>
    </row>
    <row r="704" spans="1:5">
      <c r="A704" s="3"/>
      <c r="E704" s="93"/>
    </row>
    <row r="705" spans="1:5">
      <c r="A705" s="3"/>
      <c r="E705" s="93"/>
    </row>
    <row r="706" spans="1:5">
      <c r="A706" s="3"/>
      <c r="E706" s="93"/>
    </row>
    <row r="707" spans="1:5">
      <c r="A707" s="3"/>
      <c r="E707" s="93"/>
    </row>
    <row r="708" spans="1:5">
      <c r="A708" s="3"/>
      <c r="E708" s="93"/>
    </row>
    <row r="709" spans="1:5">
      <c r="A709" s="3"/>
      <c r="E709" s="93"/>
    </row>
    <row r="710" spans="1:5">
      <c r="A710" s="3"/>
      <c r="E710" s="93"/>
    </row>
    <row r="711" spans="1:5">
      <c r="A711" s="3"/>
      <c r="E711" s="93"/>
    </row>
    <row r="712" spans="1:5">
      <c r="A712" s="3"/>
      <c r="E712" s="93"/>
    </row>
    <row r="713" spans="1:5">
      <c r="A713" s="3"/>
      <c r="E713" s="93"/>
    </row>
    <row r="714" spans="1:5">
      <c r="A714" s="3"/>
      <c r="E714" s="93"/>
    </row>
    <row r="715" spans="1:5">
      <c r="A715" s="3"/>
      <c r="E715" s="93"/>
    </row>
    <row r="716" spans="1:5">
      <c r="A716" s="3"/>
      <c r="E716" s="93"/>
    </row>
    <row r="717" spans="1:5">
      <c r="A717" s="3"/>
      <c r="E717" s="93"/>
    </row>
    <row r="718" spans="1:5">
      <c r="A718" s="3"/>
      <c r="E718" s="93"/>
    </row>
    <row r="719" spans="1:5">
      <c r="A719" s="3"/>
      <c r="E719" s="93"/>
    </row>
    <row r="720" spans="1:5">
      <c r="A720" s="3"/>
      <c r="E720" s="93"/>
    </row>
    <row r="721" spans="1:5">
      <c r="A721" s="3"/>
      <c r="E721" s="93"/>
    </row>
    <row r="722" spans="1:5">
      <c r="A722" s="3"/>
      <c r="E722" s="93"/>
    </row>
    <row r="723" spans="1:5">
      <c r="A723" s="3"/>
      <c r="E723" s="93"/>
    </row>
    <row r="724" spans="1:5">
      <c r="A724" s="3"/>
      <c r="E724" s="93"/>
    </row>
    <row r="725" spans="1:5">
      <c r="A725" s="3"/>
      <c r="E725" s="93"/>
    </row>
    <row r="726" spans="1:5">
      <c r="A726" s="3"/>
      <c r="E726" s="93"/>
    </row>
    <row r="727" spans="1:5">
      <c r="A727" s="3"/>
      <c r="E727" s="93"/>
    </row>
    <row r="728" spans="1:5">
      <c r="A728" s="3"/>
      <c r="E728" s="93"/>
    </row>
    <row r="729" spans="1:5">
      <c r="A729" s="3"/>
      <c r="E729" s="93"/>
    </row>
    <row r="730" spans="1:5">
      <c r="A730" s="3"/>
      <c r="E730" s="93"/>
    </row>
    <row r="731" spans="1:5">
      <c r="A731" s="3"/>
      <c r="E731" s="93"/>
    </row>
    <row r="732" spans="1:5">
      <c r="A732" s="3"/>
      <c r="E732" s="93"/>
    </row>
    <row r="733" spans="1:5">
      <c r="A733" s="3"/>
      <c r="E733" s="93"/>
    </row>
    <row r="734" spans="1:5">
      <c r="A734" s="3"/>
      <c r="E734" s="93"/>
    </row>
    <row r="735" spans="1:5">
      <c r="A735" s="3"/>
      <c r="E735" s="93"/>
    </row>
    <row r="736" spans="1:5">
      <c r="A736" s="3"/>
      <c r="E736" s="93"/>
    </row>
    <row r="737" spans="1:5">
      <c r="A737" s="3"/>
      <c r="E737" s="93"/>
    </row>
    <row r="738" spans="1:5">
      <c r="A738" s="3"/>
      <c r="E738" s="93"/>
    </row>
    <row r="739" spans="1:5">
      <c r="A739" s="3"/>
      <c r="E739" s="93"/>
    </row>
    <row r="740" spans="1:5">
      <c r="A740" s="3"/>
      <c r="E740" s="93"/>
    </row>
    <row r="741" spans="1:5">
      <c r="A741" s="3"/>
      <c r="E741" s="93"/>
    </row>
    <row r="742" spans="1:5">
      <c r="A742" s="3"/>
      <c r="E742" s="93"/>
    </row>
    <row r="743" spans="1:5">
      <c r="A743" s="3"/>
      <c r="E743" s="93"/>
    </row>
    <row r="744" spans="1:5">
      <c r="A744" s="3"/>
      <c r="E744" s="93"/>
    </row>
    <row r="745" spans="1:5">
      <c r="A745" s="3"/>
      <c r="E745" s="93"/>
    </row>
    <row r="746" spans="1:5">
      <c r="A746" s="3"/>
      <c r="E746" s="93"/>
    </row>
    <row r="747" spans="1:5">
      <c r="A747" s="3"/>
      <c r="E747" s="93"/>
    </row>
    <row r="748" spans="1:5">
      <c r="A748" s="3"/>
      <c r="E748" s="93"/>
    </row>
    <row r="749" spans="1:5">
      <c r="A749" s="3"/>
      <c r="E749" s="93"/>
    </row>
    <row r="750" spans="1:5">
      <c r="A750" s="3"/>
      <c r="E750" s="93"/>
    </row>
    <row r="751" spans="1:5">
      <c r="A751" s="3"/>
      <c r="E751" s="93"/>
    </row>
    <row r="752" spans="1:5">
      <c r="A752" s="3"/>
      <c r="E752" s="93"/>
    </row>
    <row r="753" spans="1:5">
      <c r="A753" s="3"/>
      <c r="E753" s="93"/>
    </row>
    <row r="754" spans="1:5">
      <c r="A754" s="3"/>
      <c r="E754" s="93"/>
    </row>
    <row r="755" spans="1:5">
      <c r="A755" s="3"/>
      <c r="E755" s="93"/>
    </row>
    <row r="756" spans="1:5">
      <c r="A756" s="3"/>
      <c r="E756" s="93"/>
    </row>
    <row r="757" spans="1:5">
      <c r="A757" s="3"/>
      <c r="E757" s="93"/>
    </row>
    <row r="758" spans="1:5">
      <c r="A758" s="3"/>
      <c r="E758" s="93"/>
    </row>
    <row r="759" spans="1:5">
      <c r="A759" s="3"/>
      <c r="E759" s="93"/>
    </row>
    <row r="760" spans="1:5">
      <c r="A760" s="3"/>
      <c r="E760" s="93"/>
    </row>
    <row r="761" spans="1:5">
      <c r="A761" s="3"/>
      <c r="E761" s="93"/>
    </row>
    <row r="762" spans="1:5">
      <c r="A762" s="3"/>
      <c r="E762" s="93"/>
    </row>
    <row r="763" spans="1:5">
      <c r="A763" s="3"/>
      <c r="E763" s="93"/>
    </row>
    <row r="764" spans="1:5">
      <c r="A764" s="3"/>
      <c r="E764" s="93"/>
    </row>
    <row r="765" spans="1:5">
      <c r="A765" s="3"/>
      <c r="E765" s="93"/>
    </row>
    <row r="766" spans="1:5">
      <c r="A766" s="3"/>
      <c r="E766" s="93"/>
    </row>
    <row r="767" spans="1:5">
      <c r="A767" s="3"/>
      <c r="E767" s="93"/>
    </row>
    <row r="768" spans="1:5">
      <c r="A768" s="3"/>
      <c r="E768" s="93"/>
    </row>
    <row r="769" spans="1:5">
      <c r="A769" s="3"/>
      <c r="E769" s="93"/>
    </row>
    <row r="770" spans="1:5">
      <c r="A770" s="3"/>
      <c r="E770" s="93"/>
    </row>
    <row r="771" spans="1:5">
      <c r="A771" s="3"/>
      <c r="E771" s="93"/>
    </row>
    <row r="772" spans="1:5">
      <c r="A772" s="3"/>
      <c r="E772" s="93"/>
    </row>
    <row r="773" spans="1:5">
      <c r="A773" s="3"/>
      <c r="E773" s="93"/>
    </row>
    <row r="774" spans="1:5">
      <c r="A774" s="3"/>
      <c r="E774" s="93"/>
    </row>
    <row r="775" spans="1:5">
      <c r="A775" s="3"/>
      <c r="E775" s="93"/>
    </row>
    <row r="776" spans="1:5">
      <c r="A776" s="3"/>
      <c r="E776" s="93"/>
    </row>
    <row r="777" spans="1:5">
      <c r="A777" s="3"/>
      <c r="E777" s="93"/>
    </row>
    <row r="778" spans="1:5">
      <c r="A778" s="3"/>
      <c r="E778" s="93"/>
    </row>
    <row r="779" spans="1:5">
      <c r="A779" s="3"/>
      <c r="E779" s="93"/>
    </row>
    <row r="780" spans="1:5">
      <c r="A780" s="3"/>
      <c r="E780" s="93"/>
    </row>
    <row r="781" spans="1:5">
      <c r="A781" s="3"/>
      <c r="E781" s="93"/>
    </row>
    <row r="782" spans="1:5">
      <c r="A782" s="3"/>
      <c r="E782" s="93"/>
    </row>
    <row r="783" spans="1:5">
      <c r="A783" s="3"/>
      <c r="E783" s="93"/>
    </row>
    <row r="784" spans="1:5">
      <c r="A784" s="3"/>
      <c r="E784" s="93"/>
    </row>
    <row r="785" spans="1:5">
      <c r="A785" s="3"/>
      <c r="E785" s="93"/>
    </row>
    <row r="786" spans="1:5">
      <c r="A786" s="3"/>
      <c r="E786" s="93"/>
    </row>
    <row r="787" spans="1:5">
      <c r="A787" s="3"/>
      <c r="E787" s="93"/>
    </row>
    <row r="788" spans="1:5">
      <c r="A788" s="3"/>
      <c r="E788" s="93"/>
    </row>
    <row r="789" spans="1:5">
      <c r="A789" s="3"/>
      <c r="E789" s="93"/>
    </row>
    <row r="790" spans="1:5">
      <c r="A790" s="3"/>
      <c r="E790" s="93"/>
    </row>
    <row r="791" spans="1:5">
      <c r="A791" s="3"/>
      <c r="E791" s="93"/>
    </row>
    <row r="792" spans="1:5">
      <c r="A792" s="3"/>
      <c r="E792" s="93"/>
    </row>
    <row r="793" spans="1:5">
      <c r="A793" s="3"/>
      <c r="E793" s="93"/>
    </row>
    <row r="794" spans="1:5">
      <c r="A794" s="3"/>
      <c r="E794" s="93"/>
    </row>
    <row r="795" spans="1:5">
      <c r="A795" s="3"/>
      <c r="E795" s="93"/>
    </row>
    <row r="796" spans="1:5">
      <c r="A796" s="3"/>
      <c r="E796" s="93"/>
    </row>
    <row r="797" spans="1:5">
      <c r="A797" s="3"/>
      <c r="E797" s="93"/>
    </row>
    <row r="798" spans="1:5">
      <c r="A798" s="3"/>
      <c r="E798" s="93"/>
    </row>
    <row r="799" spans="1:5">
      <c r="A799" s="3"/>
      <c r="E799" s="93"/>
    </row>
    <row r="800" spans="1:5">
      <c r="A800" s="3"/>
      <c r="E800" s="93"/>
    </row>
    <row r="801" spans="1:5">
      <c r="A801" s="3"/>
      <c r="E801" s="93"/>
    </row>
    <row r="802" spans="1:5">
      <c r="A802" s="3"/>
      <c r="E802" s="93"/>
    </row>
    <row r="803" spans="1:5">
      <c r="A803" s="3"/>
      <c r="E803" s="93"/>
    </row>
    <row r="804" spans="1:5">
      <c r="A804" s="3"/>
      <c r="E804" s="93"/>
    </row>
    <row r="805" spans="1:5">
      <c r="A805" s="3"/>
      <c r="E805" s="93"/>
    </row>
    <row r="806" spans="1:5">
      <c r="A806" s="3"/>
      <c r="E806" s="93"/>
    </row>
    <row r="807" spans="1:5">
      <c r="A807" s="3"/>
      <c r="E807" s="93"/>
    </row>
    <row r="808" spans="1:5">
      <c r="A808" s="3"/>
      <c r="E808" s="93"/>
    </row>
    <row r="809" spans="1:5">
      <c r="A809" s="3"/>
      <c r="E809" s="93"/>
    </row>
    <row r="810" spans="1:5">
      <c r="A810" s="3"/>
      <c r="E810" s="93"/>
    </row>
    <row r="811" spans="1:5">
      <c r="A811" s="3"/>
      <c r="E811" s="93"/>
    </row>
    <row r="812" spans="1:5">
      <c r="A812" s="3"/>
      <c r="E812" s="93"/>
    </row>
    <row r="813" spans="1:5">
      <c r="A813" s="3"/>
      <c r="E813" s="93"/>
    </row>
    <row r="814" spans="1:5">
      <c r="A814" s="3"/>
      <c r="E814" s="93"/>
    </row>
    <row r="815" spans="1:5">
      <c r="A815" s="3"/>
      <c r="E815" s="93"/>
    </row>
    <row r="816" spans="1:5">
      <c r="A816" s="3"/>
      <c r="E816" s="93"/>
    </row>
    <row r="817" spans="1:5">
      <c r="A817" s="3"/>
      <c r="E817" s="93"/>
    </row>
    <row r="818" spans="1:5">
      <c r="A818" s="3"/>
      <c r="E818" s="93"/>
    </row>
    <row r="819" spans="1:5">
      <c r="A819" s="3"/>
      <c r="E819" s="93"/>
    </row>
    <row r="820" spans="1:5">
      <c r="A820" s="3"/>
      <c r="E820" s="93"/>
    </row>
    <row r="821" spans="1:5">
      <c r="A821" s="3"/>
      <c r="E821" s="93"/>
    </row>
    <row r="822" spans="1:5">
      <c r="A822" s="3"/>
      <c r="E822" s="93"/>
    </row>
    <row r="823" spans="1:5">
      <c r="A823" s="3"/>
      <c r="E823" s="93"/>
    </row>
    <row r="824" spans="1:5">
      <c r="A824" s="3"/>
      <c r="E824" s="93"/>
    </row>
    <row r="825" spans="1:5">
      <c r="A825" s="3"/>
      <c r="E825" s="93"/>
    </row>
    <row r="826" spans="1:5">
      <c r="A826" s="3"/>
      <c r="E826" s="93"/>
    </row>
    <row r="827" spans="1:5">
      <c r="A827" s="3"/>
      <c r="E827" s="93"/>
    </row>
    <row r="828" spans="1:5">
      <c r="A828" s="3"/>
      <c r="E828" s="93"/>
    </row>
    <row r="829" spans="1:5">
      <c r="A829" s="3"/>
      <c r="E829" s="93"/>
    </row>
    <row r="830" spans="1:5">
      <c r="A830" s="3"/>
      <c r="E830" s="93"/>
    </row>
    <row r="831" spans="1:5">
      <c r="A831" s="3"/>
      <c r="E831" s="93"/>
    </row>
    <row r="832" spans="1:5">
      <c r="A832" s="3"/>
      <c r="E832" s="93"/>
    </row>
    <row r="833" spans="1:5">
      <c r="A833" s="3"/>
      <c r="E833" s="93"/>
    </row>
    <row r="834" spans="1:5">
      <c r="A834" s="3"/>
      <c r="E834" s="93"/>
    </row>
    <row r="835" spans="1:5">
      <c r="A835" s="3"/>
      <c r="E835" s="93"/>
    </row>
    <row r="836" spans="1:5">
      <c r="A836" s="3"/>
      <c r="E836" s="93"/>
    </row>
    <row r="837" spans="1:5">
      <c r="A837" s="3"/>
      <c r="E837" s="93"/>
    </row>
    <row r="838" spans="1:5">
      <c r="A838" s="3"/>
      <c r="E838" s="93"/>
    </row>
    <row r="839" spans="1:5">
      <c r="A839" s="3"/>
      <c r="E839" s="93"/>
    </row>
    <row r="840" spans="1:5">
      <c r="A840" s="3"/>
      <c r="E840" s="93"/>
    </row>
    <row r="841" spans="1:5">
      <c r="A841" s="3"/>
      <c r="E841" s="93"/>
    </row>
    <row r="842" spans="1:5">
      <c r="A842" s="3"/>
      <c r="E842" s="93"/>
    </row>
    <row r="843" spans="1:5">
      <c r="A843" s="3"/>
      <c r="E843" s="93"/>
    </row>
    <row r="844" spans="1:5">
      <c r="A844" s="3"/>
      <c r="E844" s="93"/>
    </row>
    <row r="845" spans="1:5">
      <c r="A845" s="3"/>
      <c r="E845" s="93"/>
    </row>
    <row r="846" spans="1:5">
      <c r="A846" s="3"/>
      <c r="E846" s="93"/>
    </row>
    <row r="847" spans="1:5">
      <c r="A847" s="3"/>
      <c r="E847" s="93"/>
    </row>
    <row r="848" spans="1:5">
      <c r="A848" s="3"/>
      <c r="E848" s="93"/>
    </row>
    <row r="849" spans="1:5">
      <c r="A849" s="3"/>
      <c r="E849" s="93"/>
    </row>
    <row r="850" spans="1:5">
      <c r="A850" s="3"/>
      <c r="E850" s="93"/>
    </row>
    <row r="851" spans="1:5">
      <c r="A851" s="3"/>
      <c r="E851" s="93"/>
    </row>
    <row r="852" spans="1:5">
      <c r="A852" s="3"/>
      <c r="E852" s="93"/>
    </row>
    <row r="853" spans="1:5">
      <c r="A853" s="3"/>
      <c r="E853" s="93"/>
    </row>
    <row r="854" spans="1:5">
      <c r="A854" s="3"/>
      <c r="E854" s="93"/>
    </row>
    <row r="855" spans="1:5">
      <c r="A855" s="3"/>
      <c r="E855" s="93"/>
    </row>
    <row r="856" spans="1:5">
      <c r="A856" s="3"/>
      <c r="E856" s="93"/>
    </row>
    <row r="857" spans="1:5">
      <c r="A857" s="3"/>
      <c r="E857" s="93"/>
    </row>
    <row r="858" spans="1:5">
      <c r="A858" s="3"/>
      <c r="E858" s="93"/>
    </row>
    <row r="859" spans="1:5">
      <c r="A859" s="3"/>
      <c r="E859" s="93"/>
    </row>
    <row r="860" spans="1:5">
      <c r="A860" s="3"/>
      <c r="E860" s="93"/>
    </row>
    <row r="861" spans="1:5">
      <c r="A861" s="3"/>
      <c r="E861" s="93"/>
    </row>
    <row r="862" spans="1:5">
      <c r="A862" s="3"/>
      <c r="E862" s="93"/>
    </row>
    <row r="863" spans="1:5">
      <c r="A863" s="3"/>
      <c r="E863" s="93"/>
    </row>
    <row r="864" spans="1:5">
      <c r="A864" s="3"/>
      <c r="E864" s="93"/>
    </row>
    <row r="865" spans="1:5">
      <c r="A865" s="3"/>
      <c r="E865" s="93"/>
    </row>
    <row r="866" spans="1:5">
      <c r="A866" s="3"/>
      <c r="E866" s="93"/>
    </row>
    <row r="867" spans="1:5">
      <c r="A867" s="3"/>
      <c r="E867" s="93"/>
    </row>
    <row r="868" spans="1:5">
      <c r="A868" s="3"/>
      <c r="E868" s="93"/>
    </row>
    <row r="869" spans="1:5">
      <c r="A869" s="3"/>
      <c r="E869" s="93"/>
    </row>
    <row r="870" spans="1:5">
      <c r="A870" s="3"/>
      <c r="E870" s="93"/>
    </row>
    <row r="871" spans="1:5">
      <c r="A871" s="3"/>
      <c r="E871" s="93"/>
    </row>
    <row r="872" spans="1:5">
      <c r="A872" s="3"/>
      <c r="E872" s="93"/>
    </row>
    <row r="873" spans="1:5">
      <c r="A873" s="3"/>
      <c r="E873" s="93"/>
    </row>
    <row r="874" spans="1:5">
      <c r="A874" s="3"/>
      <c r="E874" s="93"/>
    </row>
    <row r="875" spans="1:5">
      <c r="A875" s="3"/>
      <c r="E875" s="93"/>
    </row>
    <row r="876" spans="1:5">
      <c r="A876" s="3"/>
      <c r="E876" s="93"/>
    </row>
    <row r="877" spans="1:5">
      <c r="A877" s="3"/>
      <c r="E877" s="93"/>
    </row>
    <row r="878" spans="1:5">
      <c r="A878" s="3"/>
      <c r="E878" s="93"/>
    </row>
    <row r="879" spans="1:5">
      <c r="A879" s="3"/>
      <c r="E879" s="93"/>
    </row>
    <row r="880" spans="1:5">
      <c r="A880" s="3"/>
      <c r="E880" s="93"/>
    </row>
    <row r="881" spans="1:5">
      <c r="A881" s="3"/>
      <c r="E881" s="93"/>
    </row>
    <row r="882" spans="1:5">
      <c r="A882" s="3"/>
      <c r="E882" s="93"/>
    </row>
    <row r="883" spans="1:5">
      <c r="A883" s="3"/>
      <c r="E883" s="93"/>
    </row>
    <row r="884" spans="1:5">
      <c r="A884" s="3"/>
      <c r="E884" s="93"/>
    </row>
    <row r="885" spans="1:5">
      <c r="A885" s="3"/>
      <c r="E885" s="93"/>
    </row>
    <row r="886" spans="1:5">
      <c r="A886" s="3"/>
      <c r="E886" s="93"/>
    </row>
    <row r="887" spans="1:5">
      <c r="A887" s="3"/>
      <c r="E887" s="93"/>
    </row>
    <row r="888" spans="1:5">
      <c r="A888" s="3"/>
      <c r="E888" s="93"/>
    </row>
    <row r="889" spans="1:5">
      <c r="A889" s="3"/>
      <c r="E889" s="93"/>
    </row>
    <row r="890" spans="1:5">
      <c r="A890" s="3"/>
      <c r="E890" s="93"/>
    </row>
    <row r="891" spans="1:5">
      <c r="A891" s="3"/>
      <c r="E891" s="93"/>
    </row>
    <row r="892" spans="1:5">
      <c r="A892" s="3"/>
      <c r="E892" s="93"/>
    </row>
    <row r="893" spans="1:5">
      <c r="A893" s="3"/>
      <c r="E893" s="93"/>
    </row>
    <row r="894" spans="1:5">
      <c r="A894" s="3"/>
      <c r="E894" s="93"/>
    </row>
    <row r="895" spans="1:5">
      <c r="A895" s="3"/>
      <c r="E895" s="93"/>
    </row>
    <row r="896" spans="1:5">
      <c r="A896" s="3"/>
      <c r="E896" s="93"/>
    </row>
    <row r="897" spans="1:5">
      <c r="A897" s="3"/>
      <c r="E897" s="93"/>
    </row>
    <row r="898" spans="1:5">
      <c r="A898" s="3"/>
      <c r="E898" s="93"/>
    </row>
    <row r="899" spans="1:5">
      <c r="A899" s="3"/>
      <c r="E899" s="93"/>
    </row>
    <row r="900" spans="1:5">
      <c r="A900" s="3"/>
      <c r="E900" s="93"/>
    </row>
    <row r="901" spans="1:5">
      <c r="A901" s="3"/>
      <c r="E901" s="93"/>
    </row>
    <row r="902" spans="1:5">
      <c r="A902" s="3"/>
      <c r="E902" s="93"/>
    </row>
    <row r="903" spans="1:5">
      <c r="A903" s="3"/>
      <c r="E903" s="93"/>
    </row>
    <row r="904" spans="1:5">
      <c r="A904" s="3"/>
      <c r="E904" s="93"/>
    </row>
    <row r="905" spans="1:5">
      <c r="A905" s="3"/>
      <c r="E905" s="93"/>
    </row>
    <row r="906" spans="1:5">
      <c r="A906" s="3"/>
      <c r="E906" s="93"/>
    </row>
    <row r="907" spans="1:5">
      <c r="A907" s="3"/>
      <c r="E907" s="93"/>
    </row>
    <row r="908" spans="1:5">
      <c r="A908" s="3"/>
      <c r="E908" s="93"/>
    </row>
    <row r="909" spans="1:5">
      <c r="A909" s="3"/>
      <c r="E909" s="93"/>
    </row>
    <row r="910" spans="1:5">
      <c r="A910" s="3"/>
      <c r="E910" s="93"/>
    </row>
    <row r="911" spans="1:5">
      <c r="A911" s="3"/>
      <c r="E911" s="93"/>
    </row>
    <row r="912" spans="1:5">
      <c r="A912" s="3"/>
      <c r="E912" s="93"/>
    </row>
    <row r="913" spans="1:5">
      <c r="A913" s="3"/>
      <c r="E913" s="93"/>
    </row>
    <row r="914" spans="1:5">
      <c r="A914" s="3"/>
      <c r="E914" s="93"/>
    </row>
    <row r="915" spans="1:5">
      <c r="A915" s="3"/>
      <c r="E915" s="93"/>
    </row>
    <row r="916" spans="1:5">
      <c r="A916" s="3"/>
      <c r="E916" s="93"/>
    </row>
    <row r="917" spans="1:5">
      <c r="A917" s="3"/>
      <c r="E917" s="93"/>
    </row>
    <row r="918" spans="1:5">
      <c r="A918" s="3"/>
      <c r="E918" s="93"/>
    </row>
    <row r="919" spans="1:5">
      <c r="A919" s="3"/>
      <c r="E919" s="93"/>
    </row>
    <row r="920" spans="1:5">
      <c r="A920" s="3"/>
      <c r="E920" s="93"/>
    </row>
    <row r="921" spans="1:5">
      <c r="A921" s="3"/>
      <c r="E921" s="93"/>
    </row>
    <row r="922" spans="1:5">
      <c r="A922" s="3"/>
      <c r="E922" s="93"/>
    </row>
    <row r="923" spans="1:5">
      <c r="A923" s="3"/>
      <c r="E923" s="93"/>
    </row>
    <row r="924" spans="1:5">
      <c r="A924" s="3"/>
      <c r="E924" s="93"/>
    </row>
    <row r="925" spans="1:5">
      <c r="A925" s="3"/>
      <c r="E925" s="93"/>
    </row>
    <row r="926" spans="1:5">
      <c r="A926" s="3"/>
      <c r="E926" s="93"/>
    </row>
    <row r="927" spans="1:5">
      <c r="A927" s="3"/>
      <c r="E927" s="93"/>
    </row>
    <row r="928" spans="1:5">
      <c r="A928" s="3"/>
      <c r="E928" s="93"/>
    </row>
    <row r="929" spans="1:5">
      <c r="A929" s="3"/>
      <c r="E929" s="93"/>
    </row>
    <row r="930" spans="1:5">
      <c r="A930" s="3"/>
      <c r="E930" s="93"/>
    </row>
    <row r="931" spans="1:5">
      <c r="A931" s="3"/>
      <c r="E931" s="93"/>
    </row>
    <row r="932" spans="1:5">
      <c r="A932" s="3"/>
      <c r="E932" s="93"/>
    </row>
    <row r="933" spans="1:5">
      <c r="A933" s="3"/>
      <c r="E933" s="93"/>
    </row>
    <row r="934" spans="1:5">
      <c r="A934" s="3"/>
      <c r="E934" s="93"/>
    </row>
    <row r="935" spans="1:5">
      <c r="A935" s="3"/>
      <c r="E935" s="93"/>
    </row>
    <row r="936" spans="1:5">
      <c r="A936" s="3"/>
      <c r="E936" s="93"/>
    </row>
    <row r="937" spans="1:5">
      <c r="A937" s="3"/>
      <c r="E937" s="93"/>
    </row>
    <row r="938" spans="1:5">
      <c r="A938" s="3"/>
      <c r="E938" s="93"/>
    </row>
    <row r="939" spans="1:5">
      <c r="A939" s="3"/>
      <c r="E939" s="93"/>
    </row>
    <row r="940" spans="1:5">
      <c r="A940" s="3"/>
      <c r="E940" s="93"/>
    </row>
    <row r="941" spans="1:5">
      <c r="A941" s="3"/>
      <c r="E941" s="93"/>
    </row>
    <row r="942" spans="1:5">
      <c r="A942" s="3"/>
      <c r="E942" s="93"/>
    </row>
    <row r="943" spans="1:5">
      <c r="A943" s="3"/>
      <c r="E943" s="93"/>
    </row>
    <row r="944" spans="1:5">
      <c r="A944" s="3"/>
      <c r="E944" s="93"/>
    </row>
    <row r="945" spans="1:5">
      <c r="A945" s="3"/>
      <c r="E945" s="93"/>
    </row>
    <row r="946" spans="1:5">
      <c r="A946" s="3"/>
      <c r="E946" s="93"/>
    </row>
    <row r="947" spans="1:5">
      <c r="A947" s="3"/>
      <c r="E947" s="93"/>
    </row>
    <row r="948" spans="1:5">
      <c r="A948" s="3"/>
      <c r="E948" s="93"/>
    </row>
    <row r="949" spans="1:5">
      <c r="A949" s="3"/>
      <c r="E949" s="93"/>
    </row>
    <row r="950" spans="1:5">
      <c r="A950" s="3"/>
      <c r="E950" s="93"/>
    </row>
    <row r="951" spans="1:5">
      <c r="A951" s="3"/>
      <c r="E951" s="93"/>
    </row>
    <row r="952" spans="1:5">
      <c r="A952" s="3"/>
      <c r="E952" s="93"/>
    </row>
    <row r="953" spans="1:5">
      <c r="A953" s="3"/>
      <c r="E953" s="93"/>
    </row>
    <row r="954" spans="1:5">
      <c r="A954" s="3"/>
      <c r="E954" s="93"/>
    </row>
    <row r="955" spans="1:5">
      <c r="A955" s="3"/>
      <c r="E955" s="93"/>
    </row>
    <row r="956" spans="1:5">
      <c r="A956" s="3"/>
      <c r="E956" s="93"/>
    </row>
    <row r="957" spans="1:5">
      <c r="A957" s="3"/>
      <c r="E957" s="93"/>
    </row>
    <row r="958" spans="1:5">
      <c r="A958" s="3"/>
      <c r="E958" s="93"/>
    </row>
    <row r="959" spans="1:5">
      <c r="A959" s="3"/>
      <c r="E959" s="93"/>
    </row>
    <row r="960" spans="1:5">
      <c r="A960" s="3"/>
      <c r="E960" s="93"/>
    </row>
    <row r="961" spans="1:5">
      <c r="A961" s="3"/>
      <c r="E961" s="93"/>
    </row>
    <row r="962" spans="1:5">
      <c r="A962" s="3"/>
      <c r="E962" s="93"/>
    </row>
    <row r="963" spans="1:5">
      <c r="A963" s="3"/>
      <c r="E963" s="93"/>
    </row>
    <row r="964" spans="1:5">
      <c r="A964" s="3"/>
      <c r="E964" s="93"/>
    </row>
    <row r="965" spans="1:5">
      <c r="A965" s="3"/>
      <c r="E965" s="93"/>
    </row>
    <row r="966" spans="1:5">
      <c r="A966" s="3"/>
      <c r="E966" s="93"/>
    </row>
    <row r="967" spans="1:5">
      <c r="A967" s="3"/>
      <c r="E967" s="93"/>
    </row>
    <row r="968" spans="1:5">
      <c r="A968" s="3"/>
      <c r="E968" s="93"/>
    </row>
    <row r="969" spans="1:5">
      <c r="A969" s="3"/>
      <c r="E969" s="93"/>
    </row>
    <row r="970" spans="1:5">
      <c r="A970" s="3"/>
      <c r="E970" s="93"/>
    </row>
    <row r="971" spans="1:5">
      <c r="A971" s="3"/>
      <c r="E971" s="93"/>
    </row>
    <row r="972" spans="1:5">
      <c r="A972" s="3"/>
      <c r="E972" s="93"/>
    </row>
    <row r="973" spans="1:5">
      <c r="A973" s="3"/>
      <c r="E973" s="93"/>
    </row>
    <row r="974" spans="1:5">
      <c r="A974" s="3"/>
      <c r="E974" s="93"/>
    </row>
    <row r="975" spans="1:5">
      <c r="A975" s="3"/>
      <c r="E975" s="93"/>
    </row>
    <row r="976" spans="1:5">
      <c r="A976" s="3"/>
      <c r="E976" s="93"/>
    </row>
    <row r="977" spans="1:5">
      <c r="A977" s="3"/>
      <c r="E977" s="93"/>
    </row>
    <row r="978" spans="1:5">
      <c r="A978" s="3"/>
      <c r="E978" s="93"/>
    </row>
    <row r="979" spans="1:5">
      <c r="A979" s="3"/>
      <c r="E979" s="93"/>
    </row>
    <row r="980" spans="1:5">
      <c r="A980" s="3"/>
      <c r="E980" s="93"/>
    </row>
    <row r="981" spans="1:5">
      <c r="A981" s="3"/>
      <c r="E981" s="93"/>
    </row>
    <row r="982" spans="1:5">
      <c r="A982" s="3"/>
      <c r="E982" s="93"/>
    </row>
    <row r="983" spans="1:5">
      <c r="A983" s="3"/>
      <c r="E983" s="93"/>
    </row>
    <row r="984" spans="1:5">
      <c r="A984" s="3"/>
      <c r="E984" s="93"/>
    </row>
    <row r="985" spans="1:5">
      <c r="A985" s="3"/>
      <c r="E985" s="93"/>
    </row>
    <row r="986" spans="1:5">
      <c r="A986" s="3"/>
      <c r="E986" s="93"/>
    </row>
    <row r="987" spans="1:5">
      <c r="A987" s="3"/>
      <c r="E987" s="93"/>
    </row>
    <row r="988" spans="1:5">
      <c r="A988" s="3"/>
      <c r="E988" s="93"/>
    </row>
    <row r="989" spans="1:5">
      <c r="A989" s="3"/>
      <c r="E989" s="93"/>
    </row>
    <row r="990" spans="1:5">
      <c r="A990" s="3"/>
      <c r="E990" s="93"/>
    </row>
    <row r="991" spans="1:5">
      <c r="A991" s="3"/>
      <c r="E991" s="93"/>
    </row>
    <row r="992" spans="1:5">
      <c r="A992" s="3"/>
      <c r="E992" s="93"/>
    </row>
    <row r="993" spans="1:5">
      <c r="A993" s="3"/>
      <c r="E993" s="93"/>
    </row>
    <row r="994" spans="1:5">
      <c r="A994" s="3"/>
      <c r="E994" s="93"/>
    </row>
    <row r="995" spans="1:5">
      <c r="A995" s="3"/>
      <c r="E995" s="93"/>
    </row>
    <row r="996" spans="1:5">
      <c r="A996" s="3"/>
      <c r="E996" s="93"/>
    </row>
    <row r="997" spans="1:5">
      <c r="A997" s="3"/>
      <c r="E997" s="93"/>
    </row>
    <row r="998" spans="1:5">
      <c r="A998" s="3"/>
      <c r="E998" s="93"/>
    </row>
    <row r="999" spans="1:5">
      <c r="A999" s="3"/>
      <c r="E999" s="93"/>
    </row>
    <row r="1000" spans="1:5">
      <c r="A1000" s="3"/>
      <c r="E1000" s="93"/>
    </row>
    <row r="1001" spans="1:5">
      <c r="A1001" s="3"/>
    </row>
  </sheetData>
  <conditionalFormatting sqref="B3:B52">
    <cfRule type="cellIs" dxfId="11" priority="1" operator="equal">
      <formula>$B$3</formula>
    </cfRule>
    <cfRule type="cellIs" dxfId="10" priority="2" operator="equal">
      <formula>$B$7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1001"/>
  <sheetViews>
    <sheetView workbookViewId="0">
      <selection activeCell="G3" sqref="A2:G52"/>
    </sheetView>
  </sheetViews>
  <sheetFormatPr baseColWidth="10" defaultColWidth="11" defaultRowHeight="16"/>
  <cols>
    <col min="1" max="1" width="18.5" bestFit="1" customWidth="1"/>
    <col min="2" max="2" width="15" bestFit="1" customWidth="1"/>
    <col min="3" max="3" width="19.5" customWidth="1"/>
    <col min="4" max="4" width="34" style="5" bestFit="1" customWidth="1"/>
    <col min="5" max="5" width="16" bestFit="1" customWidth="1"/>
    <col min="6" max="6" width="16.5" bestFit="1" customWidth="1"/>
    <col min="7" max="7" width="12.33203125" bestFit="1" customWidth="1"/>
  </cols>
  <sheetData>
    <row r="2" spans="1:10" ht="60">
      <c r="A2" s="6" t="s">
        <v>0</v>
      </c>
      <c r="B2" s="7" t="s">
        <v>54</v>
      </c>
      <c r="C2" s="7" t="s">
        <v>55</v>
      </c>
      <c r="D2" s="8" t="s">
        <v>56</v>
      </c>
      <c r="E2" s="7" t="s">
        <v>57</v>
      </c>
      <c r="F2" s="7" t="s">
        <v>58</v>
      </c>
      <c r="G2" s="7" t="s">
        <v>59</v>
      </c>
      <c r="H2" s="9"/>
      <c r="I2" s="9"/>
      <c r="J2" s="9"/>
    </row>
    <row r="3" spans="1:10" ht="19">
      <c r="A3" s="10" t="s">
        <v>2</v>
      </c>
      <c r="B3" s="11"/>
      <c r="C3" s="11"/>
      <c r="D3" s="12"/>
      <c r="E3" s="11"/>
      <c r="F3" s="11"/>
      <c r="G3" s="11">
        <v>16</v>
      </c>
    </row>
    <row r="4" spans="1:10" ht="19">
      <c r="A4" s="10" t="s">
        <v>4</v>
      </c>
      <c r="B4" s="11"/>
      <c r="C4" s="11"/>
      <c r="D4" s="12"/>
      <c r="E4" s="11"/>
      <c r="F4" s="11"/>
      <c r="G4" s="11"/>
    </row>
    <row r="5" spans="1:10" ht="19">
      <c r="A5" s="10" t="s">
        <v>5</v>
      </c>
      <c r="B5" s="11"/>
      <c r="C5" s="11"/>
      <c r="D5" s="12"/>
      <c r="E5" s="11"/>
      <c r="F5" s="11"/>
      <c r="G5" s="11">
        <v>7</v>
      </c>
    </row>
    <row r="6" spans="1:10" ht="19">
      <c r="A6" s="10" t="s">
        <v>6</v>
      </c>
      <c r="B6" s="11"/>
      <c r="C6" s="11"/>
      <c r="D6" s="12"/>
      <c r="E6" s="11"/>
      <c r="F6" s="11"/>
      <c r="G6" s="11">
        <v>5</v>
      </c>
    </row>
    <row r="7" spans="1:10" ht="19">
      <c r="A7" s="10" t="s">
        <v>7</v>
      </c>
      <c r="B7" s="13">
        <v>2001</v>
      </c>
      <c r="C7" s="11" t="s">
        <v>60</v>
      </c>
      <c r="D7" s="14" t="s">
        <v>61</v>
      </c>
      <c r="E7" s="15">
        <v>2001</v>
      </c>
      <c r="F7" s="11" t="s">
        <v>62</v>
      </c>
      <c r="G7" s="11">
        <v>111</v>
      </c>
    </row>
    <row r="8" spans="1:10" ht="19">
      <c r="A8" s="10" t="s">
        <v>9</v>
      </c>
      <c r="B8" s="13">
        <v>2009</v>
      </c>
      <c r="C8" s="11" t="s">
        <v>60</v>
      </c>
      <c r="D8" s="14" t="s">
        <v>63</v>
      </c>
      <c r="E8" s="13">
        <v>2009</v>
      </c>
      <c r="F8" s="11" t="s">
        <v>62</v>
      </c>
      <c r="G8" s="11">
        <v>9</v>
      </c>
    </row>
    <row r="9" spans="1:10" ht="19">
      <c r="A9" s="10" t="s">
        <v>10</v>
      </c>
      <c r="B9" s="13">
        <v>2009</v>
      </c>
      <c r="C9" s="11" t="s">
        <v>60</v>
      </c>
      <c r="D9" s="14" t="s">
        <v>64</v>
      </c>
      <c r="E9" s="13">
        <v>2014</v>
      </c>
      <c r="F9" s="11" t="s">
        <v>62</v>
      </c>
      <c r="G9" s="11">
        <v>12</v>
      </c>
    </row>
    <row r="10" spans="1:10" ht="20" thickBot="1">
      <c r="A10" s="10" t="s">
        <v>11</v>
      </c>
      <c r="B10" s="13">
        <v>2009</v>
      </c>
      <c r="C10" s="11" t="s">
        <v>60</v>
      </c>
      <c r="D10" s="14" t="s">
        <v>65</v>
      </c>
      <c r="E10" s="11"/>
      <c r="F10" s="11" t="s">
        <v>66</v>
      </c>
      <c r="G10" s="11">
        <v>3</v>
      </c>
    </row>
    <row r="11" spans="1:10" ht="19">
      <c r="A11" s="10" t="s">
        <v>12</v>
      </c>
      <c r="B11" s="13">
        <v>1984</v>
      </c>
      <c r="C11" s="11" t="s">
        <v>67</v>
      </c>
      <c r="D11" s="14" t="s">
        <v>68</v>
      </c>
      <c r="E11" s="13">
        <v>2014</v>
      </c>
      <c r="F11" s="11" t="s">
        <v>69</v>
      </c>
      <c r="G11" s="11">
        <v>77</v>
      </c>
      <c r="H11" s="104" t="s">
        <v>70</v>
      </c>
      <c r="I11" s="16"/>
      <c r="J11" s="17"/>
    </row>
    <row r="12" spans="1:10" ht="19">
      <c r="A12" s="10" t="s">
        <v>13</v>
      </c>
      <c r="B12" s="13">
        <v>2012</v>
      </c>
      <c r="C12" s="11" t="s">
        <v>60</v>
      </c>
      <c r="D12" s="14" t="s">
        <v>71</v>
      </c>
      <c r="E12" s="13">
        <v>2012</v>
      </c>
      <c r="F12" s="11" t="s">
        <v>60</v>
      </c>
      <c r="G12" s="11">
        <v>24</v>
      </c>
      <c r="H12" s="105"/>
      <c r="I12" s="18"/>
      <c r="J12" s="19"/>
    </row>
    <row r="13" spans="1:10" ht="20" thickBot="1">
      <c r="A13" s="10" t="s">
        <v>14</v>
      </c>
      <c r="B13" s="13">
        <v>2009</v>
      </c>
      <c r="C13" s="11" t="s">
        <v>67</v>
      </c>
      <c r="D13" s="14" t="s">
        <v>65</v>
      </c>
      <c r="E13" s="11"/>
      <c r="F13" s="11" t="s">
        <v>67</v>
      </c>
      <c r="G13" s="11">
        <v>6</v>
      </c>
      <c r="H13" s="105"/>
      <c r="I13" s="20"/>
      <c r="J13" s="21"/>
    </row>
    <row r="14" spans="1:10" ht="19">
      <c r="A14" s="10" t="s">
        <v>15</v>
      </c>
      <c r="B14" s="11"/>
      <c r="C14" s="11"/>
      <c r="D14" s="14"/>
      <c r="E14" s="11"/>
      <c r="F14" s="11"/>
      <c r="G14" s="11">
        <v>6</v>
      </c>
      <c r="H14" s="105"/>
    </row>
    <row r="15" spans="1:10" ht="19">
      <c r="A15" s="10" t="s">
        <v>16</v>
      </c>
      <c r="B15" s="13">
        <v>2007</v>
      </c>
      <c r="C15" s="11" t="s">
        <v>67</v>
      </c>
      <c r="D15" s="14" t="s">
        <v>65</v>
      </c>
      <c r="E15" s="11"/>
      <c r="F15" s="11" t="s">
        <v>67</v>
      </c>
      <c r="G15" s="11">
        <v>54</v>
      </c>
      <c r="H15" s="105"/>
      <c r="I15" s="22"/>
      <c r="J15" s="22"/>
    </row>
    <row r="16" spans="1:10" ht="20" thickBot="1">
      <c r="A16" s="10" t="s">
        <v>17</v>
      </c>
      <c r="B16" s="13">
        <v>2014</v>
      </c>
      <c r="C16" s="11"/>
      <c r="D16" s="14" t="s">
        <v>68</v>
      </c>
      <c r="E16" s="13">
        <v>2014</v>
      </c>
      <c r="F16" s="11" t="s">
        <v>60</v>
      </c>
      <c r="G16" s="11">
        <v>24</v>
      </c>
      <c r="H16" s="106"/>
      <c r="I16" s="22"/>
      <c r="J16" s="22"/>
    </row>
    <row r="17" spans="1:10" ht="19">
      <c r="A17" s="10" t="s">
        <v>18</v>
      </c>
      <c r="B17" s="11"/>
      <c r="C17" s="11"/>
      <c r="D17" s="12"/>
      <c r="E17" s="11"/>
      <c r="F17" s="11"/>
      <c r="G17" s="11">
        <v>33</v>
      </c>
      <c r="H17" s="23"/>
      <c r="I17" s="22"/>
      <c r="J17" s="22"/>
    </row>
    <row r="18" spans="1:10" ht="19">
      <c r="A18" s="10" t="s">
        <v>19</v>
      </c>
      <c r="B18" s="11"/>
      <c r="C18" s="11"/>
      <c r="D18" s="12"/>
      <c r="E18" s="11"/>
      <c r="F18" s="11"/>
      <c r="G18" s="11">
        <v>12</v>
      </c>
      <c r="H18" s="23"/>
      <c r="I18" s="22"/>
      <c r="J18" s="22"/>
    </row>
    <row r="19" spans="1:10" ht="19">
      <c r="A19" s="10" t="s">
        <v>20</v>
      </c>
      <c r="B19" s="11"/>
      <c r="C19" s="11"/>
      <c r="D19" s="12"/>
      <c r="E19" s="11"/>
      <c r="F19" s="11"/>
      <c r="G19" s="11">
        <v>11</v>
      </c>
      <c r="H19" s="23"/>
      <c r="I19" s="22"/>
      <c r="J19" s="22"/>
    </row>
    <row r="20" spans="1:10" ht="19">
      <c r="A20" s="10" t="s">
        <v>21</v>
      </c>
      <c r="B20" s="13">
        <v>2010</v>
      </c>
      <c r="C20" s="11" t="s">
        <v>60</v>
      </c>
      <c r="D20" s="14" t="s">
        <v>68</v>
      </c>
      <c r="E20" s="13">
        <v>2010</v>
      </c>
      <c r="F20" s="11" t="s">
        <v>60</v>
      </c>
      <c r="G20" s="11">
        <v>7</v>
      </c>
      <c r="H20" s="23"/>
      <c r="I20" s="22"/>
      <c r="J20" s="22"/>
    </row>
    <row r="21" spans="1:10" ht="19">
      <c r="A21" s="10" t="s">
        <v>22</v>
      </c>
      <c r="B21" s="13">
        <v>2014</v>
      </c>
      <c r="C21" s="11" t="s">
        <v>60</v>
      </c>
      <c r="D21" s="14" t="s">
        <v>68</v>
      </c>
      <c r="E21" s="13">
        <v>2014</v>
      </c>
      <c r="F21" s="11" t="s">
        <v>60</v>
      </c>
      <c r="G21" s="11">
        <v>12</v>
      </c>
      <c r="H21" s="23"/>
      <c r="I21" s="22"/>
      <c r="J21" s="22"/>
    </row>
    <row r="22" spans="1:10" ht="19">
      <c r="A22" s="10" t="s">
        <v>23</v>
      </c>
      <c r="B22" s="13">
        <v>2000</v>
      </c>
      <c r="C22" s="11" t="s">
        <v>67</v>
      </c>
      <c r="D22" s="14" t="s">
        <v>72</v>
      </c>
      <c r="E22" s="13">
        <v>2012</v>
      </c>
      <c r="F22" s="11" t="s">
        <v>73</v>
      </c>
      <c r="G22" s="11">
        <v>13</v>
      </c>
    </row>
    <row r="23" spans="1:10" ht="35">
      <c r="A23" s="10" t="s">
        <v>24</v>
      </c>
      <c r="B23" s="13">
        <v>1996</v>
      </c>
      <c r="C23" s="11" t="s">
        <v>74</v>
      </c>
      <c r="D23" s="14" t="s">
        <v>75</v>
      </c>
      <c r="E23" s="13">
        <v>2006</v>
      </c>
      <c r="F23" s="11" t="s">
        <v>76</v>
      </c>
      <c r="G23" s="11">
        <v>154</v>
      </c>
    </row>
    <row r="24" spans="1:10" ht="35">
      <c r="A24" s="10" t="s">
        <v>25</v>
      </c>
      <c r="B24" s="13">
        <v>2010</v>
      </c>
      <c r="C24" s="11" t="s">
        <v>67</v>
      </c>
      <c r="D24" s="14" t="s">
        <v>77</v>
      </c>
      <c r="E24" s="13">
        <v>2012</v>
      </c>
      <c r="F24" s="11" t="s">
        <v>73</v>
      </c>
      <c r="G24" s="11">
        <v>105</v>
      </c>
      <c r="I24" s="5"/>
    </row>
    <row r="25" spans="1:10" ht="19">
      <c r="A25" s="10" t="s">
        <v>26</v>
      </c>
      <c r="B25" s="13">
        <v>2010</v>
      </c>
      <c r="C25" s="11" t="s">
        <v>67</v>
      </c>
      <c r="D25" s="14" t="s">
        <v>78</v>
      </c>
      <c r="E25" s="13">
        <v>2013</v>
      </c>
      <c r="F25" s="11" t="s">
        <v>73</v>
      </c>
      <c r="G25" s="11">
        <v>48</v>
      </c>
    </row>
    <row r="26" spans="1:10" ht="19">
      <c r="A26" s="10" t="s">
        <v>27</v>
      </c>
      <c r="B26" s="13">
        <v>2010</v>
      </c>
      <c r="C26" s="11" t="s">
        <v>60</v>
      </c>
      <c r="D26" s="14" t="s">
        <v>63</v>
      </c>
      <c r="E26" s="13">
        <v>2010</v>
      </c>
      <c r="F26" s="11" t="s">
        <v>60</v>
      </c>
      <c r="G26" s="11">
        <v>10</v>
      </c>
    </row>
    <row r="27" spans="1:10" ht="19">
      <c r="A27" s="10" t="s">
        <v>28</v>
      </c>
      <c r="B27" s="13">
        <v>2011</v>
      </c>
      <c r="C27" s="11" t="s">
        <v>79</v>
      </c>
      <c r="D27" s="14" t="s">
        <v>65</v>
      </c>
      <c r="E27" s="11"/>
      <c r="F27" s="11" t="s">
        <v>79</v>
      </c>
      <c r="G27" s="11">
        <v>43</v>
      </c>
    </row>
    <row r="28" spans="1:10" ht="19">
      <c r="A28" s="10" t="s">
        <v>29</v>
      </c>
      <c r="B28" s="11"/>
      <c r="C28" s="11"/>
      <c r="D28" s="12"/>
      <c r="E28" s="11"/>
      <c r="F28" s="11"/>
      <c r="G28" s="11">
        <v>12</v>
      </c>
    </row>
    <row r="29" spans="1:10" ht="19">
      <c r="A29" s="10" t="s">
        <v>30</v>
      </c>
      <c r="B29" s="11"/>
      <c r="C29" s="11"/>
      <c r="D29" s="12"/>
      <c r="E29" s="11"/>
      <c r="F29" s="11"/>
      <c r="G29" s="11">
        <v>4</v>
      </c>
    </row>
    <row r="30" spans="1:10" ht="19">
      <c r="A30" s="10" t="s">
        <v>31</v>
      </c>
      <c r="B30" s="13">
        <v>2017</v>
      </c>
      <c r="C30" s="11" t="s">
        <v>80</v>
      </c>
      <c r="D30" s="14" t="s">
        <v>81</v>
      </c>
      <c r="E30" s="13">
        <v>2017</v>
      </c>
      <c r="F30" s="11" t="s">
        <v>80</v>
      </c>
      <c r="G30" s="11">
        <v>6</v>
      </c>
    </row>
    <row r="31" spans="1:10" ht="19">
      <c r="A31" s="10" t="s">
        <v>32</v>
      </c>
      <c r="B31" s="11"/>
      <c r="C31" s="11"/>
      <c r="D31" s="12"/>
      <c r="E31" s="11"/>
      <c r="F31" s="11"/>
      <c r="G31" s="11">
        <v>18</v>
      </c>
    </row>
    <row r="32" spans="1:10" ht="19">
      <c r="A32" s="10" t="s">
        <v>33</v>
      </c>
      <c r="B32" s="13">
        <v>2009</v>
      </c>
      <c r="C32" s="11" t="s">
        <v>60</v>
      </c>
      <c r="D32" s="14" t="s">
        <v>82</v>
      </c>
      <c r="E32" s="13">
        <v>2009</v>
      </c>
      <c r="F32" s="11" t="s">
        <v>83</v>
      </c>
      <c r="G32" s="11">
        <v>148</v>
      </c>
    </row>
    <row r="33" spans="1:7" ht="19">
      <c r="A33" s="10" t="s">
        <v>34</v>
      </c>
      <c r="B33" s="13">
        <v>2017</v>
      </c>
      <c r="C33" s="11" t="s">
        <v>60</v>
      </c>
      <c r="D33" s="12" t="s">
        <v>65</v>
      </c>
      <c r="E33" s="11"/>
      <c r="F33" s="11" t="s">
        <v>60</v>
      </c>
      <c r="G33" s="11">
        <v>14</v>
      </c>
    </row>
    <row r="34" spans="1:7" ht="19">
      <c r="A34" s="10" t="s">
        <v>35</v>
      </c>
      <c r="B34" s="13">
        <v>2011</v>
      </c>
      <c r="C34" s="11" t="s">
        <v>67</v>
      </c>
      <c r="D34" s="14" t="s">
        <v>65</v>
      </c>
      <c r="E34" s="11"/>
      <c r="F34" s="11" t="s">
        <v>67</v>
      </c>
      <c r="G34" s="11">
        <v>86</v>
      </c>
    </row>
    <row r="35" spans="1:7" ht="19">
      <c r="A35" s="10" t="s">
        <v>36</v>
      </c>
      <c r="B35" s="13">
        <v>2000</v>
      </c>
      <c r="C35" s="11" t="s">
        <v>60</v>
      </c>
      <c r="D35" s="14" t="s">
        <v>68</v>
      </c>
      <c r="E35" s="13">
        <v>2000</v>
      </c>
      <c r="F35" s="11" t="s">
        <v>83</v>
      </c>
      <c r="G35" s="11">
        <v>16</v>
      </c>
    </row>
    <row r="36" spans="1:7" ht="19">
      <c r="A36" s="10" t="s">
        <v>37</v>
      </c>
      <c r="B36" s="11"/>
      <c r="C36" s="11"/>
      <c r="D36" s="14"/>
      <c r="E36" s="11"/>
      <c r="F36" s="11"/>
      <c r="G36" s="11">
        <v>1</v>
      </c>
    </row>
    <row r="37" spans="1:7" ht="19">
      <c r="A37" s="10" t="s">
        <v>38</v>
      </c>
      <c r="B37" s="11"/>
      <c r="C37" s="11"/>
      <c r="D37" s="12"/>
      <c r="E37" s="11"/>
      <c r="F37" s="11"/>
      <c r="G37" s="11">
        <v>23</v>
      </c>
    </row>
    <row r="38" spans="1:7" ht="19">
      <c r="A38" s="10" t="s">
        <v>39</v>
      </c>
      <c r="B38" s="11"/>
      <c r="C38" s="11"/>
      <c r="D38" s="12"/>
      <c r="E38" s="11"/>
      <c r="F38" s="11"/>
      <c r="G38" s="11">
        <v>10</v>
      </c>
    </row>
    <row r="39" spans="1:7" ht="19">
      <c r="A39" s="10" t="s">
        <v>40</v>
      </c>
      <c r="B39" s="13">
        <v>1971</v>
      </c>
      <c r="C39" s="11" t="s">
        <v>67</v>
      </c>
      <c r="D39" s="12" t="s">
        <v>65</v>
      </c>
      <c r="E39" s="11"/>
      <c r="F39" s="11" t="s">
        <v>67</v>
      </c>
      <c r="G39" s="11">
        <v>2</v>
      </c>
    </row>
    <row r="40" spans="1:7" ht="52">
      <c r="A40" s="10" t="s">
        <v>41</v>
      </c>
      <c r="B40" s="13">
        <v>2007</v>
      </c>
      <c r="C40" s="11" t="s">
        <v>60</v>
      </c>
      <c r="D40" s="14" t="s">
        <v>84</v>
      </c>
      <c r="E40" s="13">
        <v>2007</v>
      </c>
      <c r="F40" s="11" t="s">
        <v>60</v>
      </c>
      <c r="G40" s="11">
        <v>11</v>
      </c>
    </row>
    <row r="41" spans="1:7" ht="19">
      <c r="A41" s="10" t="s">
        <v>42</v>
      </c>
      <c r="B41" s="13">
        <v>1997</v>
      </c>
      <c r="C41" s="11" t="s">
        <v>67</v>
      </c>
      <c r="D41" s="12" t="s">
        <v>65</v>
      </c>
      <c r="E41" s="11"/>
      <c r="F41" s="11" t="s">
        <v>67</v>
      </c>
      <c r="G41" s="11">
        <v>11</v>
      </c>
    </row>
    <row r="42" spans="1:7" ht="19">
      <c r="A42" s="10" t="s">
        <v>43</v>
      </c>
      <c r="B42" s="13">
        <v>2003</v>
      </c>
      <c r="C42" s="11" t="s">
        <v>79</v>
      </c>
      <c r="D42" s="14" t="s">
        <v>85</v>
      </c>
      <c r="E42" s="13">
        <v>2003</v>
      </c>
      <c r="F42" s="11" t="s">
        <v>79</v>
      </c>
      <c r="G42" s="11">
        <v>15</v>
      </c>
    </row>
    <row r="43" spans="1:7" ht="19">
      <c r="A43" s="10" t="s">
        <v>44</v>
      </c>
      <c r="B43" s="11"/>
      <c r="C43" s="11"/>
      <c r="D43" s="12"/>
      <c r="E43" s="11"/>
      <c r="F43" s="11"/>
      <c r="G43" s="11">
        <v>1</v>
      </c>
    </row>
    <row r="44" spans="1:7" ht="19">
      <c r="A44" s="10" t="s">
        <v>45</v>
      </c>
      <c r="B44" s="13">
        <v>2003</v>
      </c>
      <c r="C44" s="11" t="s">
        <v>60</v>
      </c>
      <c r="D44" s="14" t="s">
        <v>63</v>
      </c>
      <c r="E44" s="13">
        <v>2003</v>
      </c>
      <c r="F44" s="11" t="s">
        <v>60</v>
      </c>
      <c r="G44" s="11">
        <v>14</v>
      </c>
    </row>
    <row r="45" spans="1:7" ht="35">
      <c r="A45" s="10" t="s">
        <v>46</v>
      </c>
      <c r="B45" s="13">
        <v>2011</v>
      </c>
      <c r="C45" s="11" t="s">
        <v>60</v>
      </c>
      <c r="D45" s="14" t="s">
        <v>86</v>
      </c>
      <c r="E45" s="13">
        <v>2011</v>
      </c>
      <c r="F45" s="11" t="s">
        <v>60</v>
      </c>
      <c r="G45" s="11">
        <v>15</v>
      </c>
    </row>
    <row r="46" spans="1:7" ht="35">
      <c r="A46" s="10" t="s">
        <v>47</v>
      </c>
      <c r="B46" s="13">
        <v>2013</v>
      </c>
      <c r="C46" s="11" t="s">
        <v>80</v>
      </c>
      <c r="D46" s="14" t="s">
        <v>87</v>
      </c>
      <c r="E46" s="13">
        <v>2013</v>
      </c>
      <c r="F46" s="11" t="s">
        <v>80</v>
      </c>
      <c r="G46" s="11">
        <v>6</v>
      </c>
    </row>
    <row r="47" spans="1:7" ht="19">
      <c r="A47" s="10" t="s">
        <v>48</v>
      </c>
      <c r="B47" s="15">
        <v>2008</v>
      </c>
      <c r="C47" s="11" t="s">
        <v>67</v>
      </c>
      <c r="D47" s="14" t="s">
        <v>65</v>
      </c>
      <c r="E47" s="11"/>
      <c r="F47" s="11" t="s">
        <v>67</v>
      </c>
      <c r="G47" s="11">
        <v>1</v>
      </c>
    </row>
    <row r="48" spans="1:7" ht="35">
      <c r="A48" s="10" t="s">
        <v>49</v>
      </c>
      <c r="B48" s="13">
        <v>2004</v>
      </c>
      <c r="C48" s="11" t="s">
        <v>60</v>
      </c>
      <c r="D48" s="14" t="s">
        <v>88</v>
      </c>
      <c r="E48" s="13">
        <v>2004</v>
      </c>
      <c r="F48" s="11" t="s">
        <v>60</v>
      </c>
      <c r="G48" s="11">
        <v>9</v>
      </c>
    </row>
    <row r="49" spans="1:7" ht="19">
      <c r="A49" s="10" t="s">
        <v>50</v>
      </c>
      <c r="B49" s="13">
        <v>2011</v>
      </c>
      <c r="C49" s="11" t="s">
        <v>67</v>
      </c>
      <c r="D49" s="14" t="s">
        <v>65</v>
      </c>
      <c r="E49" s="11"/>
      <c r="F49" s="11" t="s">
        <v>67</v>
      </c>
      <c r="G49" s="11">
        <v>97</v>
      </c>
    </row>
    <row r="50" spans="1:7" ht="19">
      <c r="A50" s="10" t="s">
        <v>51</v>
      </c>
      <c r="B50" s="13">
        <v>2013</v>
      </c>
      <c r="C50" s="11" t="s">
        <v>67</v>
      </c>
      <c r="D50" s="14" t="s">
        <v>65</v>
      </c>
      <c r="E50" s="11"/>
      <c r="F50" s="11" t="s">
        <v>67</v>
      </c>
      <c r="G50" s="11">
        <v>9</v>
      </c>
    </row>
    <row r="51" spans="1:7" ht="19">
      <c r="A51" s="10" t="s">
        <v>52</v>
      </c>
      <c r="B51" s="11"/>
      <c r="C51" s="11"/>
      <c r="D51" s="12"/>
      <c r="E51" s="11"/>
      <c r="F51" s="11"/>
      <c r="G51" s="11">
        <v>13</v>
      </c>
    </row>
    <row r="52" spans="1:7" ht="19">
      <c r="A52" s="10" t="s">
        <v>53</v>
      </c>
      <c r="B52" s="11"/>
      <c r="C52" s="11"/>
      <c r="D52" s="12"/>
      <c r="E52" s="11"/>
      <c r="F52" s="11"/>
      <c r="G52" s="11">
        <v>1</v>
      </c>
    </row>
    <row r="53" spans="1:7" ht="19">
      <c r="A53" s="3"/>
      <c r="B53" s="24"/>
      <c r="C53" s="25" t="s">
        <v>89</v>
      </c>
      <c r="D53" s="22"/>
      <c r="E53" s="26"/>
      <c r="F53" s="24"/>
      <c r="G53" s="24"/>
    </row>
    <row r="54" spans="1:7" ht="19">
      <c r="A54" s="3"/>
      <c r="C54" s="25" t="s">
        <v>90</v>
      </c>
      <c r="D54" s="22"/>
      <c r="E54" s="26"/>
    </row>
    <row r="55" spans="1:7" ht="19">
      <c r="A55" s="3"/>
      <c r="C55" s="25" t="s">
        <v>91</v>
      </c>
      <c r="D55" s="22"/>
      <c r="E55" s="26"/>
    </row>
    <row r="56" spans="1:7" ht="19">
      <c r="A56" s="3"/>
      <c r="C56" s="25" t="s">
        <v>92</v>
      </c>
      <c r="D56" s="22"/>
      <c r="E56" s="26"/>
    </row>
    <row r="57" spans="1:7" ht="19">
      <c r="A57" s="3"/>
      <c r="C57" s="25" t="s">
        <v>93</v>
      </c>
      <c r="D57" s="22"/>
      <c r="E57" s="26"/>
    </row>
    <row r="58" spans="1:7" ht="19">
      <c r="A58" s="3"/>
      <c r="C58" s="25" t="s">
        <v>94</v>
      </c>
      <c r="D58" s="22"/>
      <c r="E58" s="26"/>
    </row>
    <row r="59" spans="1:7" ht="20" thickBot="1">
      <c r="A59" s="3"/>
      <c r="C59" s="27" t="s">
        <v>95</v>
      </c>
      <c r="D59" s="28"/>
      <c r="E59" s="29"/>
    </row>
    <row r="60" spans="1:7" ht="19">
      <c r="A60" s="3"/>
    </row>
    <row r="61" spans="1:7" ht="19">
      <c r="A61" s="3"/>
    </row>
    <row r="62" spans="1:7" ht="19">
      <c r="A62" s="3"/>
    </row>
    <row r="63" spans="1:7" ht="19">
      <c r="A63" s="3"/>
    </row>
    <row r="64" spans="1:7" ht="19">
      <c r="A64" s="3"/>
    </row>
    <row r="65" spans="1:1" ht="19">
      <c r="A65" s="3"/>
    </row>
    <row r="66" spans="1:1" ht="19">
      <c r="A66" s="3"/>
    </row>
    <row r="67" spans="1:1" ht="19">
      <c r="A67" s="3"/>
    </row>
    <row r="68" spans="1:1" ht="19">
      <c r="A68" s="3"/>
    </row>
    <row r="69" spans="1:1" ht="19">
      <c r="A69" s="3"/>
    </row>
    <row r="70" spans="1:1" ht="19">
      <c r="A70" s="3"/>
    </row>
    <row r="71" spans="1:1" ht="19">
      <c r="A71" s="3"/>
    </row>
    <row r="72" spans="1:1" ht="19">
      <c r="A72" s="3"/>
    </row>
    <row r="73" spans="1:1" ht="19">
      <c r="A73" s="3"/>
    </row>
    <row r="74" spans="1:1" ht="19">
      <c r="A74" s="3"/>
    </row>
    <row r="75" spans="1:1" ht="19">
      <c r="A75" s="3"/>
    </row>
    <row r="76" spans="1:1" ht="19">
      <c r="A76" s="3"/>
    </row>
    <row r="77" spans="1:1" ht="19">
      <c r="A77" s="3"/>
    </row>
    <row r="78" spans="1:1" ht="19">
      <c r="A78" s="3"/>
    </row>
    <row r="79" spans="1:1" ht="19">
      <c r="A79" s="3"/>
    </row>
    <row r="80" spans="1:1" ht="19">
      <c r="A80" s="3"/>
    </row>
    <row r="81" spans="1:1" ht="19">
      <c r="A81" s="3"/>
    </row>
    <row r="82" spans="1:1" ht="19">
      <c r="A82" s="3"/>
    </row>
    <row r="83" spans="1:1" ht="19">
      <c r="A83" s="3"/>
    </row>
    <row r="84" spans="1:1" ht="19">
      <c r="A84" s="3"/>
    </row>
    <row r="85" spans="1:1" ht="19">
      <c r="A85" s="3"/>
    </row>
    <row r="86" spans="1:1" ht="19">
      <c r="A86" s="3"/>
    </row>
    <row r="87" spans="1:1" ht="19">
      <c r="A87" s="3"/>
    </row>
    <row r="88" spans="1:1" ht="19">
      <c r="A88" s="3"/>
    </row>
    <row r="89" spans="1:1" ht="19">
      <c r="A89" s="3"/>
    </row>
    <row r="90" spans="1:1" ht="19">
      <c r="A90" s="3"/>
    </row>
    <row r="91" spans="1:1" ht="19">
      <c r="A91" s="3"/>
    </row>
    <row r="92" spans="1:1" ht="19">
      <c r="A92" s="3"/>
    </row>
    <row r="93" spans="1:1" ht="19">
      <c r="A93" s="3"/>
    </row>
    <row r="94" spans="1:1" ht="19">
      <c r="A94" s="3"/>
    </row>
    <row r="95" spans="1:1" ht="19">
      <c r="A95" s="3"/>
    </row>
    <row r="96" spans="1:1" ht="19">
      <c r="A96" s="3"/>
    </row>
    <row r="97" spans="1:1" ht="19">
      <c r="A97" s="3"/>
    </row>
    <row r="98" spans="1:1" ht="19">
      <c r="A98" s="3"/>
    </row>
    <row r="99" spans="1:1" ht="19">
      <c r="A99" s="3"/>
    </row>
    <row r="100" spans="1:1" ht="19">
      <c r="A100" s="3"/>
    </row>
    <row r="101" spans="1:1" ht="19">
      <c r="A101" s="3"/>
    </row>
    <row r="102" spans="1:1" ht="19">
      <c r="A102" s="3"/>
    </row>
    <row r="103" spans="1:1" ht="19">
      <c r="A103" s="3"/>
    </row>
    <row r="104" spans="1:1" ht="19">
      <c r="A104" s="3"/>
    </row>
    <row r="105" spans="1:1" ht="19">
      <c r="A105" s="3"/>
    </row>
    <row r="106" spans="1:1" ht="19">
      <c r="A106" s="3"/>
    </row>
    <row r="107" spans="1:1" ht="19">
      <c r="A107" s="3"/>
    </row>
    <row r="108" spans="1:1" ht="19">
      <c r="A108" s="3"/>
    </row>
    <row r="109" spans="1:1" ht="19">
      <c r="A109" s="3"/>
    </row>
    <row r="110" spans="1:1" ht="19">
      <c r="A110" s="3"/>
    </row>
    <row r="111" spans="1:1" ht="19">
      <c r="A111" s="3"/>
    </row>
    <row r="112" spans="1:1" ht="19">
      <c r="A112" s="3"/>
    </row>
    <row r="113" spans="1:1" ht="19">
      <c r="A113" s="3"/>
    </row>
    <row r="114" spans="1:1" ht="19">
      <c r="A114" s="3"/>
    </row>
    <row r="115" spans="1:1" ht="19">
      <c r="A115" s="3"/>
    </row>
    <row r="116" spans="1:1" ht="19">
      <c r="A116" s="3"/>
    </row>
    <row r="117" spans="1:1" ht="19">
      <c r="A117" s="3"/>
    </row>
    <row r="118" spans="1:1" ht="19">
      <c r="A118" s="3"/>
    </row>
    <row r="119" spans="1:1" ht="19">
      <c r="A119" s="3"/>
    </row>
    <row r="120" spans="1:1" ht="19">
      <c r="A120" s="3"/>
    </row>
    <row r="121" spans="1:1" ht="19">
      <c r="A121" s="3"/>
    </row>
    <row r="122" spans="1:1" ht="19">
      <c r="A122" s="3"/>
    </row>
    <row r="123" spans="1:1" ht="19">
      <c r="A123" s="3"/>
    </row>
    <row r="124" spans="1:1" ht="19">
      <c r="A124" s="3"/>
    </row>
    <row r="125" spans="1:1" ht="19">
      <c r="A125" s="3"/>
    </row>
    <row r="126" spans="1:1" ht="19">
      <c r="A126" s="3"/>
    </row>
    <row r="127" spans="1:1" ht="19">
      <c r="A127" s="3"/>
    </row>
    <row r="128" spans="1:1" ht="19">
      <c r="A128" s="3"/>
    </row>
    <row r="129" spans="1:1" ht="19">
      <c r="A129" s="3"/>
    </row>
    <row r="130" spans="1:1" ht="19">
      <c r="A130" s="3"/>
    </row>
    <row r="131" spans="1:1" ht="19">
      <c r="A131" s="3"/>
    </row>
    <row r="132" spans="1:1" ht="19">
      <c r="A132" s="3"/>
    </row>
    <row r="133" spans="1:1" ht="19">
      <c r="A133" s="3"/>
    </row>
    <row r="134" spans="1:1" ht="19">
      <c r="A134" s="3"/>
    </row>
    <row r="135" spans="1:1" ht="19">
      <c r="A135" s="3"/>
    </row>
    <row r="136" spans="1:1" ht="19">
      <c r="A136" s="3"/>
    </row>
    <row r="137" spans="1:1" ht="19">
      <c r="A137" s="3"/>
    </row>
    <row r="138" spans="1:1" ht="19">
      <c r="A138" s="3"/>
    </row>
    <row r="139" spans="1:1" ht="19">
      <c r="A139" s="3"/>
    </row>
    <row r="140" spans="1:1" ht="19">
      <c r="A140" s="3"/>
    </row>
    <row r="141" spans="1:1" ht="19">
      <c r="A141" s="3"/>
    </row>
    <row r="142" spans="1:1" ht="19">
      <c r="A142" s="3"/>
    </row>
    <row r="143" spans="1:1" ht="19">
      <c r="A143" s="3"/>
    </row>
    <row r="144" spans="1:1" ht="19">
      <c r="A144" s="3"/>
    </row>
    <row r="145" spans="1:1" ht="19">
      <c r="A145" s="3"/>
    </row>
    <row r="146" spans="1:1" ht="19">
      <c r="A146" s="3"/>
    </row>
    <row r="147" spans="1:1" ht="19">
      <c r="A147" s="3"/>
    </row>
    <row r="148" spans="1:1" ht="19">
      <c r="A148" s="3"/>
    </row>
    <row r="149" spans="1:1" ht="19">
      <c r="A149" s="3"/>
    </row>
    <row r="150" spans="1:1" ht="19">
      <c r="A150" s="3"/>
    </row>
    <row r="151" spans="1:1" ht="19">
      <c r="A151" s="3"/>
    </row>
    <row r="152" spans="1:1" ht="19">
      <c r="A152" s="3"/>
    </row>
    <row r="153" spans="1:1" ht="19">
      <c r="A153" s="3"/>
    </row>
    <row r="154" spans="1:1" ht="19">
      <c r="A154" s="3"/>
    </row>
    <row r="155" spans="1:1" ht="19">
      <c r="A155" s="3"/>
    </row>
    <row r="156" spans="1:1" ht="19">
      <c r="A156" s="3"/>
    </row>
    <row r="157" spans="1:1" ht="19">
      <c r="A157" s="3"/>
    </row>
    <row r="158" spans="1:1" ht="19">
      <c r="A158" s="3"/>
    </row>
    <row r="159" spans="1:1" ht="19">
      <c r="A159" s="3"/>
    </row>
    <row r="160" spans="1:1" ht="19">
      <c r="A160" s="3"/>
    </row>
    <row r="161" spans="1:1" ht="19">
      <c r="A161" s="3"/>
    </row>
    <row r="162" spans="1:1" ht="19">
      <c r="A162" s="3"/>
    </row>
    <row r="163" spans="1:1" ht="19">
      <c r="A163" s="3"/>
    </row>
    <row r="164" spans="1:1" ht="19">
      <c r="A164" s="3"/>
    </row>
    <row r="165" spans="1:1" ht="19">
      <c r="A165" s="3"/>
    </row>
    <row r="166" spans="1:1" ht="19">
      <c r="A166" s="3"/>
    </row>
    <row r="167" spans="1:1" ht="19">
      <c r="A167" s="3"/>
    </row>
    <row r="168" spans="1:1" ht="19">
      <c r="A168" s="3"/>
    </row>
    <row r="169" spans="1:1" ht="19">
      <c r="A169" s="3"/>
    </row>
    <row r="170" spans="1:1" ht="19">
      <c r="A170" s="3"/>
    </row>
    <row r="171" spans="1:1" ht="19">
      <c r="A171" s="3"/>
    </row>
    <row r="172" spans="1:1" ht="19">
      <c r="A172" s="3"/>
    </row>
    <row r="173" spans="1:1" ht="19">
      <c r="A173" s="3"/>
    </row>
    <row r="174" spans="1:1" ht="19">
      <c r="A174" s="3"/>
    </row>
    <row r="175" spans="1:1" ht="19">
      <c r="A175" s="3"/>
    </row>
    <row r="176" spans="1:1" ht="19">
      <c r="A176" s="3"/>
    </row>
    <row r="177" spans="1:1" ht="19">
      <c r="A177" s="3"/>
    </row>
    <row r="178" spans="1:1" ht="19">
      <c r="A178" s="3"/>
    </row>
    <row r="179" spans="1:1" ht="19">
      <c r="A179" s="3"/>
    </row>
    <row r="180" spans="1:1" ht="19">
      <c r="A180" s="3"/>
    </row>
    <row r="181" spans="1:1" ht="19">
      <c r="A181" s="3"/>
    </row>
    <row r="182" spans="1:1" ht="19">
      <c r="A182" s="3"/>
    </row>
    <row r="183" spans="1:1" ht="19">
      <c r="A183" s="3"/>
    </row>
    <row r="184" spans="1:1" ht="19">
      <c r="A184" s="3"/>
    </row>
    <row r="185" spans="1:1" ht="19">
      <c r="A185" s="3"/>
    </row>
    <row r="186" spans="1:1" ht="19">
      <c r="A186" s="3"/>
    </row>
    <row r="187" spans="1:1" ht="19">
      <c r="A187" s="3"/>
    </row>
    <row r="188" spans="1:1" ht="19">
      <c r="A188" s="3"/>
    </row>
    <row r="189" spans="1:1" ht="19">
      <c r="A189" s="3"/>
    </row>
    <row r="190" spans="1:1" ht="19">
      <c r="A190" s="3"/>
    </row>
    <row r="191" spans="1:1" ht="19">
      <c r="A191" s="3"/>
    </row>
    <row r="192" spans="1:1" ht="19">
      <c r="A192" s="3"/>
    </row>
    <row r="193" spans="1:1" ht="19">
      <c r="A193" s="3"/>
    </row>
    <row r="194" spans="1:1" ht="19">
      <c r="A194" s="3"/>
    </row>
    <row r="195" spans="1:1" ht="19">
      <c r="A195" s="3"/>
    </row>
    <row r="196" spans="1:1" ht="19">
      <c r="A196" s="3"/>
    </row>
    <row r="197" spans="1:1" ht="19">
      <c r="A197" s="3"/>
    </row>
    <row r="198" spans="1:1" ht="19">
      <c r="A198" s="3"/>
    </row>
    <row r="199" spans="1:1" ht="19">
      <c r="A199" s="3"/>
    </row>
    <row r="200" spans="1:1" ht="19">
      <c r="A200" s="3"/>
    </row>
    <row r="201" spans="1:1" ht="19">
      <c r="A201" s="3"/>
    </row>
    <row r="202" spans="1:1" ht="19">
      <c r="A202" s="3"/>
    </row>
    <row r="203" spans="1:1" ht="19">
      <c r="A203" s="3"/>
    </row>
    <row r="204" spans="1:1" ht="19">
      <c r="A204" s="3"/>
    </row>
    <row r="205" spans="1:1" ht="19">
      <c r="A205" s="3"/>
    </row>
    <row r="206" spans="1:1" ht="19">
      <c r="A206" s="3"/>
    </row>
    <row r="207" spans="1:1" ht="19">
      <c r="A207" s="3"/>
    </row>
    <row r="208" spans="1:1" ht="19">
      <c r="A208" s="3"/>
    </row>
    <row r="209" spans="1:1" ht="19">
      <c r="A209" s="3"/>
    </row>
    <row r="210" spans="1:1" ht="19">
      <c r="A210" s="3"/>
    </row>
    <row r="211" spans="1:1" ht="19">
      <c r="A211" s="3"/>
    </row>
    <row r="212" spans="1:1" ht="19">
      <c r="A212" s="3"/>
    </row>
    <row r="213" spans="1:1" ht="19">
      <c r="A213" s="3"/>
    </row>
    <row r="214" spans="1:1" ht="19">
      <c r="A214" s="3"/>
    </row>
    <row r="215" spans="1:1" ht="19">
      <c r="A215" s="3"/>
    </row>
    <row r="216" spans="1:1" ht="19">
      <c r="A216" s="3"/>
    </row>
    <row r="217" spans="1:1" ht="19">
      <c r="A217" s="3"/>
    </row>
    <row r="218" spans="1:1" ht="19">
      <c r="A218" s="3"/>
    </row>
    <row r="219" spans="1:1" ht="19">
      <c r="A219" s="3"/>
    </row>
    <row r="220" spans="1:1" ht="19">
      <c r="A220" s="3"/>
    </row>
    <row r="221" spans="1:1" ht="19">
      <c r="A221" s="3"/>
    </row>
    <row r="222" spans="1:1" ht="19">
      <c r="A222" s="3"/>
    </row>
    <row r="223" spans="1:1" ht="19">
      <c r="A223" s="3"/>
    </row>
    <row r="224" spans="1:1" ht="19">
      <c r="A224" s="3"/>
    </row>
    <row r="225" spans="1:1" ht="19">
      <c r="A225" s="3"/>
    </row>
    <row r="226" spans="1:1" ht="19">
      <c r="A226" s="3"/>
    </row>
    <row r="227" spans="1:1" ht="19">
      <c r="A227" s="3"/>
    </row>
    <row r="228" spans="1:1" ht="19">
      <c r="A228" s="3"/>
    </row>
    <row r="229" spans="1:1" ht="19">
      <c r="A229" s="3"/>
    </row>
    <row r="230" spans="1:1" ht="19">
      <c r="A230" s="3"/>
    </row>
    <row r="231" spans="1:1" ht="19">
      <c r="A231" s="3"/>
    </row>
    <row r="232" spans="1:1" ht="19">
      <c r="A232" s="3"/>
    </row>
    <row r="233" spans="1:1" ht="19">
      <c r="A233" s="3"/>
    </row>
    <row r="234" spans="1:1" ht="19">
      <c r="A234" s="3"/>
    </row>
    <row r="235" spans="1:1" ht="19">
      <c r="A235" s="3"/>
    </row>
    <row r="236" spans="1:1" ht="19">
      <c r="A236" s="3"/>
    </row>
    <row r="237" spans="1:1" ht="19">
      <c r="A237" s="3"/>
    </row>
    <row r="238" spans="1:1" ht="19">
      <c r="A238" s="3"/>
    </row>
    <row r="239" spans="1:1" ht="19">
      <c r="A239" s="3"/>
    </row>
    <row r="240" spans="1:1" ht="19">
      <c r="A240" s="3"/>
    </row>
    <row r="241" spans="1:1" ht="19">
      <c r="A241" s="3"/>
    </row>
    <row r="242" spans="1:1" ht="19">
      <c r="A242" s="3"/>
    </row>
    <row r="243" spans="1:1" ht="19">
      <c r="A243" s="3"/>
    </row>
    <row r="244" spans="1:1" ht="19">
      <c r="A244" s="3"/>
    </row>
    <row r="245" spans="1:1" ht="19">
      <c r="A245" s="3"/>
    </row>
    <row r="246" spans="1:1" ht="19">
      <c r="A246" s="3"/>
    </row>
    <row r="247" spans="1:1" ht="19">
      <c r="A247" s="3"/>
    </row>
    <row r="248" spans="1:1" ht="19">
      <c r="A248" s="3"/>
    </row>
    <row r="249" spans="1:1" ht="19">
      <c r="A249" s="3"/>
    </row>
    <row r="250" spans="1:1" ht="19">
      <c r="A250" s="3"/>
    </row>
    <row r="251" spans="1:1" ht="19">
      <c r="A251" s="3"/>
    </row>
    <row r="252" spans="1:1" ht="19">
      <c r="A252" s="3"/>
    </row>
    <row r="253" spans="1:1" ht="19">
      <c r="A253" s="3"/>
    </row>
    <row r="254" spans="1:1" ht="19">
      <c r="A254" s="3"/>
    </row>
    <row r="255" spans="1:1" ht="19">
      <c r="A255" s="3"/>
    </row>
    <row r="256" spans="1:1" ht="19">
      <c r="A256" s="3"/>
    </row>
    <row r="257" spans="1:1" ht="19">
      <c r="A257" s="3"/>
    </row>
    <row r="258" spans="1:1" ht="19">
      <c r="A258" s="3"/>
    </row>
    <row r="259" spans="1:1" ht="19">
      <c r="A259" s="3"/>
    </row>
    <row r="260" spans="1:1" ht="19">
      <c r="A260" s="3"/>
    </row>
    <row r="261" spans="1:1" ht="19">
      <c r="A261" s="3"/>
    </row>
    <row r="262" spans="1:1" ht="19">
      <c r="A262" s="3"/>
    </row>
    <row r="263" spans="1:1" ht="19">
      <c r="A263" s="3"/>
    </row>
    <row r="264" spans="1:1" ht="19">
      <c r="A264" s="3"/>
    </row>
    <row r="265" spans="1:1" ht="19">
      <c r="A265" s="3"/>
    </row>
    <row r="266" spans="1:1" ht="19">
      <c r="A266" s="3"/>
    </row>
    <row r="267" spans="1:1" ht="19">
      <c r="A267" s="3"/>
    </row>
    <row r="268" spans="1:1" ht="19">
      <c r="A268" s="3"/>
    </row>
    <row r="269" spans="1:1" ht="19">
      <c r="A269" s="3"/>
    </row>
    <row r="270" spans="1:1" ht="19">
      <c r="A270" s="3"/>
    </row>
    <row r="271" spans="1:1" ht="19">
      <c r="A271" s="3"/>
    </row>
    <row r="272" spans="1:1" ht="19">
      <c r="A272" s="3"/>
    </row>
    <row r="273" spans="1:1" ht="19">
      <c r="A273" s="3"/>
    </row>
    <row r="274" spans="1:1" ht="19">
      <c r="A274" s="3"/>
    </row>
    <row r="275" spans="1:1" ht="19">
      <c r="A275" s="3"/>
    </row>
    <row r="276" spans="1:1" ht="19">
      <c r="A276" s="3"/>
    </row>
    <row r="277" spans="1:1" ht="19">
      <c r="A277" s="3"/>
    </row>
    <row r="278" spans="1:1" ht="19">
      <c r="A278" s="3"/>
    </row>
    <row r="279" spans="1:1" ht="19">
      <c r="A279" s="3"/>
    </row>
    <row r="280" spans="1:1" ht="19">
      <c r="A280" s="3"/>
    </row>
    <row r="281" spans="1:1" ht="19">
      <c r="A281" s="3"/>
    </row>
    <row r="282" spans="1:1" ht="19">
      <c r="A282" s="3"/>
    </row>
    <row r="283" spans="1:1" ht="19">
      <c r="A283" s="3"/>
    </row>
    <row r="284" spans="1:1" ht="19">
      <c r="A284" s="3"/>
    </row>
    <row r="285" spans="1:1" ht="19">
      <c r="A285" s="3"/>
    </row>
    <row r="286" spans="1:1" ht="19">
      <c r="A286" s="3"/>
    </row>
    <row r="287" spans="1:1" ht="19">
      <c r="A287" s="3"/>
    </row>
    <row r="288" spans="1:1" ht="19">
      <c r="A288" s="3"/>
    </row>
    <row r="289" spans="1:1" ht="19">
      <c r="A289" s="3"/>
    </row>
    <row r="290" spans="1:1" ht="19">
      <c r="A290" s="3"/>
    </row>
    <row r="291" spans="1:1" ht="19">
      <c r="A291" s="3"/>
    </row>
    <row r="292" spans="1:1" ht="19">
      <c r="A292" s="3"/>
    </row>
    <row r="293" spans="1:1" ht="19">
      <c r="A293" s="3"/>
    </row>
    <row r="294" spans="1:1" ht="19">
      <c r="A294" s="3"/>
    </row>
    <row r="295" spans="1:1" ht="19">
      <c r="A295" s="3"/>
    </row>
    <row r="296" spans="1:1" ht="19">
      <c r="A296" s="3"/>
    </row>
    <row r="297" spans="1:1" ht="19">
      <c r="A297" s="3"/>
    </row>
    <row r="298" spans="1:1" ht="19">
      <c r="A298" s="3"/>
    </row>
    <row r="299" spans="1:1" ht="19">
      <c r="A299" s="3"/>
    </row>
    <row r="300" spans="1:1" ht="19">
      <c r="A300" s="3"/>
    </row>
    <row r="301" spans="1:1" ht="19">
      <c r="A301" s="3"/>
    </row>
    <row r="302" spans="1:1" ht="19">
      <c r="A302" s="3"/>
    </row>
    <row r="303" spans="1:1" ht="19">
      <c r="A303" s="3"/>
    </row>
    <row r="304" spans="1:1" ht="19">
      <c r="A304" s="3"/>
    </row>
    <row r="305" spans="1:1" ht="19">
      <c r="A305" s="3"/>
    </row>
    <row r="306" spans="1:1" ht="19">
      <c r="A306" s="3"/>
    </row>
    <row r="307" spans="1:1" ht="19">
      <c r="A307" s="3"/>
    </row>
    <row r="308" spans="1:1" ht="19">
      <c r="A308" s="3"/>
    </row>
    <row r="309" spans="1:1" ht="19">
      <c r="A309" s="3"/>
    </row>
    <row r="310" spans="1:1" ht="19">
      <c r="A310" s="3"/>
    </row>
    <row r="311" spans="1:1" ht="19">
      <c r="A311" s="3"/>
    </row>
    <row r="312" spans="1:1" ht="19">
      <c r="A312" s="3"/>
    </row>
    <row r="313" spans="1:1" ht="19">
      <c r="A313" s="3"/>
    </row>
    <row r="314" spans="1:1" ht="19">
      <c r="A314" s="3"/>
    </row>
    <row r="315" spans="1:1" ht="19">
      <c r="A315" s="3"/>
    </row>
    <row r="316" spans="1:1" ht="19">
      <c r="A316" s="3"/>
    </row>
    <row r="317" spans="1:1" ht="19">
      <c r="A317" s="3"/>
    </row>
    <row r="318" spans="1:1" ht="19">
      <c r="A318" s="3"/>
    </row>
    <row r="319" spans="1:1" ht="19">
      <c r="A319" s="3"/>
    </row>
    <row r="320" spans="1:1" ht="19">
      <c r="A320" s="3"/>
    </row>
    <row r="321" spans="1:1" ht="19">
      <c r="A321" s="3"/>
    </row>
    <row r="322" spans="1:1" ht="19">
      <c r="A322" s="3"/>
    </row>
    <row r="323" spans="1:1" ht="19">
      <c r="A323" s="3"/>
    </row>
    <row r="324" spans="1:1" ht="19">
      <c r="A324" s="3"/>
    </row>
    <row r="325" spans="1:1" ht="19">
      <c r="A325" s="3"/>
    </row>
    <row r="326" spans="1:1" ht="19">
      <c r="A326" s="3"/>
    </row>
    <row r="327" spans="1:1" ht="19">
      <c r="A327" s="3"/>
    </row>
    <row r="328" spans="1:1" ht="19">
      <c r="A328" s="3"/>
    </row>
    <row r="329" spans="1:1" ht="19">
      <c r="A329" s="3"/>
    </row>
    <row r="330" spans="1:1" ht="19">
      <c r="A330" s="3"/>
    </row>
    <row r="331" spans="1:1" ht="19">
      <c r="A331" s="3"/>
    </row>
    <row r="332" spans="1:1" ht="19">
      <c r="A332" s="3"/>
    </row>
    <row r="333" spans="1:1" ht="19">
      <c r="A333" s="3"/>
    </row>
    <row r="334" spans="1:1" ht="19">
      <c r="A334" s="3"/>
    </row>
    <row r="335" spans="1:1" ht="19">
      <c r="A335" s="3"/>
    </row>
    <row r="336" spans="1:1" ht="19">
      <c r="A336" s="3"/>
    </row>
    <row r="337" spans="1:1" ht="19">
      <c r="A337" s="3"/>
    </row>
    <row r="338" spans="1:1" ht="19">
      <c r="A338" s="3"/>
    </row>
    <row r="339" spans="1:1" ht="19">
      <c r="A339" s="3"/>
    </row>
    <row r="340" spans="1:1" ht="19">
      <c r="A340" s="3"/>
    </row>
    <row r="341" spans="1:1" ht="19">
      <c r="A341" s="3"/>
    </row>
    <row r="342" spans="1:1" ht="19">
      <c r="A342" s="3"/>
    </row>
    <row r="343" spans="1:1" ht="19">
      <c r="A343" s="3"/>
    </row>
    <row r="344" spans="1:1" ht="19">
      <c r="A344" s="3"/>
    </row>
    <row r="345" spans="1:1" ht="19">
      <c r="A345" s="3"/>
    </row>
    <row r="346" spans="1:1" ht="19">
      <c r="A346" s="3"/>
    </row>
    <row r="347" spans="1:1" ht="19">
      <c r="A347" s="3"/>
    </row>
    <row r="348" spans="1:1" ht="19">
      <c r="A348" s="3"/>
    </row>
    <row r="349" spans="1:1" ht="19">
      <c r="A349" s="3"/>
    </row>
    <row r="350" spans="1:1" ht="19">
      <c r="A350" s="3"/>
    </row>
    <row r="351" spans="1:1" ht="19">
      <c r="A351" s="3"/>
    </row>
    <row r="352" spans="1:1" ht="19">
      <c r="A352" s="3"/>
    </row>
    <row r="353" spans="1:1" ht="19">
      <c r="A353" s="3"/>
    </row>
    <row r="354" spans="1:1" ht="19">
      <c r="A354" s="3"/>
    </row>
    <row r="355" spans="1:1" ht="19">
      <c r="A355" s="3"/>
    </row>
    <row r="356" spans="1:1" ht="19">
      <c r="A356" s="3"/>
    </row>
    <row r="357" spans="1:1" ht="19">
      <c r="A357" s="3"/>
    </row>
    <row r="358" spans="1:1" ht="19">
      <c r="A358" s="3"/>
    </row>
    <row r="359" spans="1:1" ht="19">
      <c r="A359" s="3"/>
    </row>
    <row r="360" spans="1:1" ht="19">
      <c r="A360" s="3"/>
    </row>
    <row r="361" spans="1:1" ht="19">
      <c r="A361" s="3"/>
    </row>
    <row r="362" spans="1:1" ht="19">
      <c r="A362" s="3"/>
    </row>
    <row r="363" spans="1:1" ht="19">
      <c r="A363" s="3"/>
    </row>
    <row r="364" spans="1:1" ht="19">
      <c r="A364" s="3"/>
    </row>
    <row r="365" spans="1:1" ht="19">
      <c r="A365" s="3"/>
    </row>
    <row r="366" spans="1:1" ht="19">
      <c r="A366" s="3"/>
    </row>
    <row r="367" spans="1:1" ht="19">
      <c r="A367" s="3"/>
    </row>
    <row r="368" spans="1:1" ht="19">
      <c r="A368" s="3"/>
    </row>
    <row r="369" spans="1:1" ht="19">
      <c r="A369" s="3"/>
    </row>
    <row r="370" spans="1:1" ht="19">
      <c r="A370" s="3"/>
    </row>
    <row r="371" spans="1:1" ht="19">
      <c r="A371" s="3"/>
    </row>
    <row r="372" spans="1:1" ht="19">
      <c r="A372" s="3"/>
    </row>
    <row r="373" spans="1:1" ht="19">
      <c r="A373" s="3"/>
    </row>
    <row r="374" spans="1:1" ht="19">
      <c r="A374" s="3"/>
    </row>
    <row r="375" spans="1:1" ht="19">
      <c r="A375" s="3"/>
    </row>
    <row r="376" spans="1:1" ht="19">
      <c r="A376" s="3"/>
    </row>
    <row r="377" spans="1:1" ht="19">
      <c r="A377" s="3"/>
    </row>
    <row r="378" spans="1:1" ht="19">
      <c r="A378" s="3"/>
    </row>
    <row r="379" spans="1:1" ht="19">
      <c r="A379" s="3"/>
    </row>
    <row r="380" spans="1:1" ht="19">
      <c r="A380" s="3"/>
    </row>
    <row r="381" spans="1:1" ht="19">
      <c r="A381" s="3"/>
    </row>
    <row r="382" spans="1:1" ht="19">
      <c r="A382" s="3"/>
    </row>
    <row r="383" spans="1:1" ht="19">
      <c r="A383" s="3"/>
    </row>
    <row r="384" spans="1:1" ht="19">
      <c r="A384" s="3"/>
    </row>
    <row r="385" spans="1:1" ht="19">
      <c r="A385" s="3"/>
    </row>
    <row r="386" spans="1:1" ht="19">
      <c r="A386" s="3"/>
    </row>
    <row r="387" spans="1:1" ht="19">
      <c r="A387" s="3"/>
    </row>
    <row r="388" spans="1:1" ht="19">
      <c r="A388" s="3"/>
    </row>
    <row r="389" spans="1:1" ht="19">
      <c r="A389" s="3"/>
    </row>
    <row r="390" spans="1:1" ht="19">
      <c r="A390" s="3"/>
    </row>
    <row r="391" spans="1:1" ht="19">
      <c r="A391" s="3"/>
    </row>
    <row r="392" spans="1:1" ht="19">
      <c r="A392" s="3"/>
    </row>
    <row r="393" spans="1:1" ht="19">
      <c r="A393" s="3"/>
    </row>
    <row r="394" spans="1:1" ht="19">
      <c r="A394" s="3"/>
    </row>
    <row r="395" spans="1:1" ht="19">
      <c r="A395" s="3"/>
    </row>
    <row r="396" spans="1:1" ht="19">
      <c r="A396" s="3"/>
    </row>
    <row r="397" spans="1:1" ht="19">
      <c r="A397" s="3"/>
    </row>
    <row r="398" spans="1:1" ht="19">
      <c r="A398" s="3"/>
    </row>
    <row r="399" spans="1:1" ht="19">
      <c r="A399" s="3"/>
    </row>
    <row r="400" spans="1:1" ht="19">
      <c r="A400" s="3"/>
    </row>
    <row r="401" spans="1:1" ht="19">
      <c r="A401" s="3"/>
    </row>
    <row r="402" spans="1:1" ht="19">
      <c r="A402" s="3"/>
    </row>
    <row r="403" spans="1:1" ht="19">
      <c r="A403" s="3"/>
    </row>
    <row r="404" spans="1:1" ht="19">
      <c r="A404" s="3"/>
    </row>
    <row r="405" spans="1:1" ht="19">
      <c r="A405" s="3"/>
    </row>
    <row r="406" spans="1:1" ht="19">
      <c r="A406" s="3"/>
    </row>
    <row r="407" spans="1:1" ht="19">
      <c r="A407" s="3"/>
    </row>
    <row r="408" spans="1:1" ht="19">
      <c r="A408" s="3"/>
    </row>
    <row r="409" spans="1:1" ht="19">
      <c r="A409" s="3"/>
    </row>
    <row r="410" spans="1:1" ht="19">
      <c r="A410" s="3"/>
    </row>
    <row r="411" spans="1:1" ht="19">
      <c r="A411" s="3"/>
    </row>
    <row r="412" spans="1:1" ht="19">
      <c r="A412" s="3"/>
    </row>
    <row r="413" spans="1:1" ht="19">
      <c r="A413" s="3"/>
    </row>
    <row r="414" spans="1:1" ht="19">
      <c r="A414" s="3"/>
    </row>
    <row r="415" spans="1:1" ht="19">
      <c r="A415" s="3"/>
    </row>
    <row r="416" spans="1:1" ht="19">
      <c r="A416" s="3"/>
    </row>
    <row r="417" spans="1:1" ht="19">
      <c r="A417" s="3"/>
    </row>
    <row r="418" spans="1:1" ht="19">
      <c r="A418" s="3"/>
    </row>
    <row r="419" spans="1:1" ht="19">
      <c r="A419" s="3"/>
    </row>
    <row r="420" spans="1:1" ht="19">
      <c r="A420" s="3"/>
    </row>
    <row r="421" spans="1:1" ht="19">
      <c r="A421" s="3"/>
    </row>
    <row r="422" spans="1:1" ht="19">
      <c r="A422" s="3"/>
    </row>
    <row r="423" spans="1:1" ht="19">
      <c r="A423" s="3"/>
    </row>
    <row r="424" spans="1:1" ht="19">
      <c r="A424" s="3"/>
    </row>
    <row r="425" spans="1:1" ht="19">
      <c r="A425" s="3"/>
    </row>
    <row r="426" spans="1:1" ht="19">
      <c r="A426" s="3"/>
    </row>
    <row r="427" spans="1:1" ht="19">
      <c r="A427" s="3"/>
    </row>
    <row r="428" spans="1:1" ht="19">
      <c r="A428" s="3"/>
    </row>
    <row r="429" spans="1:1" ht="19">
      <c r="A429" s="3"/>
    </row>
    <row r="430" spans="1:1" ht="19">
      <c r="A430" s="3"/>
    </row>
    <row r="431" spans="1:1" ht="19">
      <c r="A431" s="3"/>
    </row>
    <row r="432" spans="1:1" ht="19">
      <c r="A432" s="3"/>
    </row>
    <row r="433" spans="1:1" ht="19">
      <c r="A433" s="3"/>
    </row>
    <row r="434" spans="1:1" ht="19">
      <c r="A434" s="3"/>
    </row>
    <row r="435" spans="1:1" ht="19">
      <c r="A435" s="3"/>
    </row>
    <row r="436" spans="1:1" ht="19">
      <c r="A436" s="3"/>
    </row>
    <row r="437" spans="1:1" ht="19">
      <c r="A437" s="3"/>
    </row>
    <row r="438" spans="1:1" ht="19">
      <c r="A438" s="3"/>
    </row>
    <row r="439" spans="1:1" ht="19">
      <c r="A439" s="3"/>
    </row>
    <row r="440" spans="1:1" ht="19">
      <c r="A440" s="3"/>
    </row>
    <row r="441" spans="1:1" ht="19">
      <c r="A441" s="3"/>
    </row>
    <row r="442" spans="1:1" ht="19">
      <c r="A442" s="3"/>
    </row>
    <row r="443" spans="1:1" ht="19">
      <c r="A443" s="3"/>
    </row>
    <row r="444" spans="1:1" ht="19">
      <c r="A444" s="3"/>
    </row>
    <row r="445" spans="1:1" ht="19">
      <c r="A445" s="3"/>
    </row>
    <row r="446" spans="1:1" ht="19">
      <c r="A446" s="3"/>
    </row>
    <row r="447" spans="1:1" ht="19">
      <c r="A447" s="3"/>
    </row>
    <row r="448" spans="1:1" ht="19">
      <c r="A448" s="3"/>
    </row>
    <row r="449" spans="1:1" ht="19">
      <c r="A449" s="3"/>
    </row>
    <row r="450" spans="1:1" ht="19">
      <c r="A450" s="3"/>
    </row>
    <row r="451" spans="1:1" ht="19">
      <c r="A451" s="3"/>
    </row>
    <row r="452" spans="1:1" ht="19">
      <c r="A452" s="3"/>
    </row>
    <row r="453" spans="1:1" ht="19">
      <c r="A453" s="3"/>
    </row>
    <row r="454" spans="1:1" ht="19">
      <c r="A454" s="3"/>
    </row>
    <row r="455" spans="1:1" ht="19">
      <c r="A455" s="3"/>
    </row>
    <row r="456" spans="1:1" ht="19">
      <c r="A456" s="3"/>
    </row>
    <row r="457" spans="1:1" ht="19">
      <c r="A457" s="3"/>
    </row>
    <row r="458" spans="1:1" ht="19">
      <c r="A458" s="3"/>
    </row>
    <row r="459" spans="1:1" ht="19">
      <c r="A459" s="3"/>
    </row>
    <row r="460" spans="1:1" ht="19">
      <c r="A460" s="3"/>
    </row>
    <row r="461" spans="1:1" ht="19">
      <c r="A461" s="3"/>
    </row>
    <row r="462" spans="1:1" ht="19">
      <c r="A462" s="3"/>
    </row>
    <row r="463" spans="1:1" ht="19">
      <c r="A463" s="3"/>
    </row>
    <row r="464" spans="1:1" ht="19">
      <c r="A464" s="3"/>
    </row>
    <row r="465" spans="1:1" ht="19">
      <c r="A465" s="3"/>
    </row>
    <row r="466" spans="1:1" ht="19">
      <c r="A466" s="3"/>
    </row>
    <row r="467" spans="1:1" ht="19">
      <c r="A467" s="3"/>
    </row>
    <row r="468" spans="1:1" ht="19">
      <c r="A468" s="3"/>
    </row>
    <row r="469" spans="1:1" ht="19">
      <c r="A469" s="3"/>
    </row>
    <row r="470" spans="1:1" ht="19">
      <c r="A470" s="3"/>
    </row>
    <row r="471" spans="1:1" ht="19">
      <c r="A471" s="3"/>
    </row>
    <row r="472" spans="1:1" ht="19">
      <c r="A472" s="3"/>
    </row>
    <row r="473" spans="1:1" ht="19">
      <c r="A473" s="3"/>
    </row>
    <row r="474" spans="1:1" ht="19">
      <c r="A474" s="3"/>
    </row>
    <row r="475" spans="1:1" ht="19">
      <c r="A475" s="3"/>
    </row>
    <row r="476" spans="1:1" ht="19">
      <c r="A476" s="3"/>
    </row>
    <row r="477" spans="1:1" ht="19">
      <c r="A477" s="3"/>
    </row>
    <row r="478" spans="1:1" ht="19">
      <c r="A478" s="3"/>
    </row>
    <row r="479" spans="1:1" ht="19">
      <c r="A479" s="3"/>
    </row>
    <row r="480" spans="1:1" ht="19">
      <c r="A480" s="3"/>
    </row>
    <row r="481" spans="1:1" ht="19">
      <c r="A481" s="3"/>
    </row>
    <row r="482" spans="1:1" ht="19">
      <c r="A482" s="3"/>
    </row>
    <row r="483" spans="1:1" ht="19">
      <c r="A483" s="3"/>
    </row>
    <row r="484" spans="1:1" ht="19">
      <c r="A484" s="3"/>
    </row>
    <row r="485" spans="1:1" ht="19">
      <c r="A485" s="3"/>
    </row>
    <row r="486" spans="1:1" ht="19">
      <c r="A486" s="3"/>
    </row>
    <row r="487" spans="1:1" ht="19">
      <c r="A487" s="3"/>
    </row>
    <row r="488" spans="1:1" ht="19">
      <c r="A488" s="3"/>
    </row>
    <row r="489" spans="1:1" ht="19">
      <c r="A489" s="3"/>
    </row>
    <row r="490" spans="1:1" ht="19">
      <c r="A490" s="3"/>
    </row>
    <row r="491" spans="1:1" ht="19">
      <c r="A491" s="3"/>
    </row>
    <row r="492" spans="1:1" ht="19">
      <c r="A492" s="3"/>
    </row>
    <row r="493" spans="1:1" ht="19">
      <c r="A493" s="3"/>
    </row>
    <row r="494" spans="1:1" ht="19">
      <c r="A494" s="3"/>
    </row>
    <row r="495" spans="1:1" ht="19">
      <c r="A495" s="3"/>
    </row>
    <row r="496" spans="1:1" ht="19">
      <c r="A496" s="3"/>
    </row>
    <row r="497" spans="1:1" ht="19">
      <c r="A497" s="3"/>
    </row>
    <row r="498" spans="1:1" ht="19">
      <c r="A498" s="3"/>
    </row>
    <row r="499" spans="1:1" ht="19">
      <c r="A499" s="3"/>
    </row>
    <row r="500" spans="1:1" ht="19">
      <c r="A500" s="3"/>
    </row>
    <row r="501" spans="1:1" ht="19">
      <c r="A501" s="3"/>
    </row>
    <row r="502" spans="1:1" ht="19">
      <c r="A502" s="3"/>
    </row>
    <row r="503" spans="1:1" ht="19">
      <c r="A503" s="3"/>
    </row>
    <row r="504" spans="1:1" ht="19">
      <c r="A504" s="3"/>
    </row>
    <row r="505" spans="1:1" ht="19">
      <c r="A505" s="3"/>
    </row>
    <row r="506" spans="1:1" ht="19">
      <c r="A506" s="3"/>
    </row>
    <row r="507" spans="1:1" ht="19">
      <c r="A507" s="3"/>
    </row>
    <row r="508" spans="1:1" ht="19">
      <c r="A508" s="3"/>
    </row>
    <row r="509" spans="1:1" ht="19">
      <c r="A509" s="3"/>
    </row>
    <row r="510" spans="1:1" ht="19">
      <c r="A510" s="3"/>
    </row>
    <row r="511" spans="1:1" ht="19">
      <c r="A511" s="3"/>
    </row>
    <row r="512" spans="1:1" ht="19">
      <c r="A512" s="3"/>
    </row>
    <row r="513" spans="1:1" ht="19">
      <c r="A513" s="3"/>
    </row>
    <row r="514" spans="1:1" ht="19">
      <c r="A514" s="3"/>
    </row>
    <row r="515" spans="1:1" ht="19">
      <c r="A515" s="3"/>
    </row>
    <row r="516" spans="1:1" ht="19">
      <c r="A516" s="3"/>
    </row>
    <row r="517" spans="1:1" ht="19">
      <c r="A517" s="3"/>
    </row>
    <row r="518" spans="1:1" ht="19">
      <c r="A518" s="3"/>
    </row>
    <row r="519" spans="1:1" ht="19">
      <c r="A519" s="3"/>
    </row>
    <row r="520" spans="1:1" ht="19">
      <c r="A520" s="3"/>
    </row>
    <row r="521" spans="1:1" ht="19">
      <c r="A521" s="3"/>
    </row>
    <row r="522" spans="1:1" ht="19">
      <c r="A522" s="3"/>
    </row>
    <row r="523" spans="1:1" ht="19">
      <c r="A523" s="3"/>
    </row>
    <row r="524" spans="1:1" ht="19">
      <c r="A524" s="3"/>
    </row>
    <row r="525" spans="1:1" ht="19">
      <c r="A525" s="3"/>
    </row>
    <row r="526" spans="1:1" ht="19">
      <c r="A526" s="3"/>
    </row>
    <row r="527" spans="1:1" ht="19">
      <c r="A527" s="3"/>
    </row>
    <row r="528" spans="1:1" ht="19">
      <c r="A528" s="3"/>
    </row>
    <row r="529" spans="1:1" ht="19">
      <c r="A529" s="3"/>
    </row>
    <row r="530" spans="1:1" ht="19">
      <c r="A530" s="3"/>
    </row>
    <row r="531" spans="1:1" ht="19">
      <c r="A531" s="3"/>
    </row>
    <row r="532" spans="1:1" ht="19">
      <c r="A532" s="3"/>
    </row>
    <row r="533" spans="1:1" ht="19">
      <c r="A533" s="3"/>
    </row>
    <row r="534" spans="1:1" ht="19">
      <c r="A534" s="3"/>
    </row>
    <row r="535" spans="1:1" ht="19">
      <c r="A535" s="3"/>
    </row>
    <row r="536" spans="1:1" ht="19">
      <c r="A536" s="3"/>
    </row>
    <row r="537" spans="1:1" ht="19">
      <c r="A537" s="3"/>
    </row>
    <row r="538" spans="1:1" ht="19">
      <c r="A538" s="3"/>
    </row>
    <row r="539" spans="1:1" ht="19">
      <c r="A539" s="3"/>
    </row>
    <row r="540" spans="1:1" ht="19">
      <c r="A540" s="3"/>
    </row>
    <row r="541" spans="1:1" ht="19">
      <c r="A541" s="3"/>
    </row>
    <row r="542" spans="1:1" ht="19">
      <c r="A542" s="3"/>
    </row>
    <row r="543" spans="1:1" ht="19">
      <c r="A543" s="3"/>
    </row>
    <row r="544" spans="1:1" ht="19">
      <c r="A544" s="3"/>
    </row>
    <row r="545" spans="1:1" ht="19">
      <c r="A545" s="3"/>
    </row>
    <row r="546" spans="1:1" ht="19">
      <c r="A546" s="3"/>
    </row>
    <row r="547" spans="1:1" ht="19">
      <c r="A547" s="3"/>
    </row>
    <row r="548" spans="1:1" ht="19">
      <c r="A548" s="3"/>
    </row>
    <row r="549" spans="1:1" ht="19">
      <c r="A549" s="3"/>
    </row>
    <row r="550" spans="1:1" ht="19">
      <c r="A550" s="3"/>
    </row>
    <row r="551" spans="1:1" ht="19">
      <c r="A551" s="3"/>
    </row>
    <row r="552" spans="1:1" ht="19">
      <c r="A552" s="3"/>
    </row>
    <row r="553" spans="1:1" ht="19">
      <c r="A553" s="3"/>
    </row>
    <row r="554" spans="1:1" ht="19">
      <c r="A554" s="3"/>
    </row>
    <row r="555" spans="1:1" ht="19">
      <c r="A555" s="3"/>
    </row>
    <row r="556" spans="1:1" ht="19">
      <c r="A556" s="3"/>
    </row>
    <row r="557" spans="1:1" ht="19">
      <c r="A557" s="3"/>
    </row>
    <row r="558" spans="1:1" ht="19">
      <c r="A558" s="3"/>
    </row>
    <row r="559" spans="1:1" ht="19">
      <c r="A559" s="3"/>
    </row>
    <row r="560" spans="1:1" ht="19">
      <c r="A560" s="3"/>
    </row>
    <row r="561" spans="1:1" ht="19">
      <c r="A561" s="3"/>
    </row>
    <row r="562" spans="1:1" ht="19">
      <c r="A562" s="3"/>
    </row>
    <row r="563" spans="1:1" ht="19">
      <c r="A563" s="3"/>
    </row>
    <row r="564" spans="1:1" ht="19">
      <c r="A564" s="3"/>
    </row>
    <row r="565" spans="1:1" ht="19">
      <c r="A565" s="3"/>
    </row>
    <row r="566" spans="1:1" ht="19">
      <c r="A566" s="3"/>
    </row>
    <row r="567" spans="1:1" ht="19">
      <c r="A567" s="3"/>
    </row>
    <row r="568" spans="1:1" ht="19">
      <c r="A568" s="3"/>
    </row>
    <row r="569" spans="1:1" ht="19">
      <c r="A569" s="3"/>
    </row>
    <row r="570" spans="1:1" ht="19">
      <c r="A570" s="3"/>
    </row>
    <row r="571" spans="1:1" ht="19">
      <c r="A571" s="3"/>
    </row>
    <row r="572" spans="1:1" ht="19">
      <c r="A572" s="3"/>
    </row>
    <row r="573" spans="1:1" ht="19">
      <c r="A573" s="3"/>
    </row>
    <row r="574" spans="1:1" ht="19">
      <c r="A574" s="3"/>
    </row>
    <row r="575" spans="1:1" ht="19">
      <c r="A575" s="3"/>
    </row>
    <row r="576" spans="1:1" ht="19">
      <c r="A576" s="3"/>
    </row>
    <row r="577" spans="1:1" ht="19">
      <c r="A577" s="3"/>
    </row>
    <row r="578" spans="1:1" ht="19">
      <c r="A578" s="3"/>
    </row>
    <row r="579" spans="1:1" ht="19">
      <c r="A579" s="3"/>
    </row>
    <row r="580" spans="1:1" ht="19">
      <c r="A580" s="3"/>
    </row>
    <row r="581" spans="1:1" ht="19">
      <c r="A581" s="3"/>
    </row>
    <row r="582" spans="1:1" ht="19">
      <c r="A582" s="3"/>
    </row>
    <row r="583" spans="1:1" ht="19">
      <c r="A583" s="3"/>
    </row>
    <row r="584" spans="1:1" ht="19">
      <c r="A584" s="3"/>
    </row>
    <row r="585" spans="1:1" ht="19">
      <c r="A585" s="3"/>
    </row>
    <row r="586" spans="1:1" ht="19">
      <c r="A586" s="3"/>
    </row>
    <row r="587" spans="1:1" ht="19">
      <c r="A587" s="3"/>
    </row>
    <row r="588" spans="1:1" ht="19">
      <c r="A588" s="3"/>
    </row>
    <row r="589" spans="1:1" ht="19">
      <c r="A589" s="3"/>
    </row>
    <row r="590" spans="1:1" ht="19">
      <c r="A590" s="3"/>
    </row>
    <row r="591" spans="1:1" ht="19">
      <c r="A591" s="3"/>
    </row>
    <row r="592" spans="1:1" ht="19">
      <c r="A592" s="3"/>
    </row>
    <row r="593" spans="1:1" ht="19">
      <c r="A593" s="3"/>
    </row>
    <row r="594" spans="1:1" ht="19">
      <c r="A594" s="3"/>
    </row>
    <row r="595" spans="1:1" ht="19">
      <c r="A595" s="3"/>
    </row>
    <row r="596" spans="1:1" ht="19">
      <c r="A596" s="3"/>
    </row>
    <row r="597" spans="1:1" ht="19">
      <c r="A597" s="3"/>
    </row>
    <row r="598" spans="1:1" ht="19">
      <c r="A598" s="3"/>
    </row>
    <row r="599" spans="1:1" ht="19">
      <c r="A599" s="3"/>
    </row>
    <row r="600" spans="1:1" ht="19">
      <c r="A600" s="3"/>
    </row>
    <row r="601" spans="1:1" ht="19">
      <c r="A601" s="3"/>
    </row>
    <row r="602" spans="1:1" ht="19">
      <c r="A602" s="3"/>
    </row>
    <row r="603" spans="1:1" ht="19">
      <c r="A603" s="3"/>
    </row>
    <row r="604" spans="1:1" ht="19">
      <c r="A604" s="3"/>
    </row>
    <row r="605" spans="1:1" ht="19">
      <c r="A605" s="3"/>
    </row>
    <row r="606" spans="1:1" ht="19">
      <c r="A606" s="3"/>
    </row>
    <row r="607" spans="1:1" ht="19">
      <c r="A607" s="3"/>
    </row>
    <row r="608" spans="1:1" ht="19">
      <c r="A608" s="3"/>
    </row>
    <row r="609" spans="1:1" ht="19">
      <c r="A609" s="3"/>
    </row>
    <row r="610" spans="1:1" ht="19">
      <c r="A610" s="3"/>
    </row>
    <row r="611" spans="1:1" ht="19">
      <c r="A611" s="3"/>
    </row>
    <row r="612" spans="1:1" ht="19">
      <c r="A612" s="3"/>
    </row>
    <row r="613" spans="1:1" ht="19">
      <c r="A613" s="3"/>
    </row>
    <row r="614" spans="1:1" ht="19">
      <c r="A614" s="3"/>
    </row>
    <row r="615" spans="1:1" ht="19">
      <c r="A615" s="3"/>
    </row>
    <row r="616" spans="1:1" ht="19">
      <c r="A616" s="3"/>
    </row>
    <row r="617" spans="1:1" ht="19">
      <c r="A617" s="3"/>
    </row>
    <row r="618" spans="1:1" ht="19">
      <c r="A618" s="3"/>
    </row>
    <row r="619" spans="1:1" ht="19">
      <c r="A619" s="3"/>
    </row>
    <row r="620" spans="1:1" ht="19">
      <c r="A620" s="3"/>
    </row>
    <row r="621" spans="1:1" ht="19">
      <c r="A621" s="3"/>
    </row>
    <row r="622" spans="1:1" ht="19">
      <c r="A622" s="3"/>
    </row>
    <row r="623" spans="1:1" ht="19">
      <c r="A623" s="3"/>
    </row>
    <row r="624" spans="1:1" ht="19">
      <c r="A624" s="3"/>
    </row>
    <row r="625" spans="1:1" ht="19">
      <c r="A625" s="3"/>
    </row>
    <row r="626" spans="1:1" ht="19">
      <c r="A626" s="3"/>
    </row>
    <row r="627" spans="1:1" ht="19">
      <c r="A627" s="3"/>
    </row>
    <row r="628" spans="1:1" ht="19">
      <c r="A628" s="3"/>
    </row>
    <row r="629" spans="1:1" ht="19">
      <c r="A629" s="3"/>
    </row>
    <row r="630" spans="1:1" ht="19">
      <c r="A630" s="3"/>
    </row>
    <row r="631" spans="1:1" ht="19">
      <c r="A631" s="3"/>
    </row>
    <row r="632" spans="1:1" ht="19">
      <c r="A632" s="3"/>
    </row>
    <row r="633" spans="1:1" ht="19">
      <c r="A633" s="3"/>
    </row>
    <row r="634" spans="1:1" ht="19">
      <c r="A634" s="3"/>
    </row>
    <row r="635" spans="1:1" ht="19">
      <c r="A635" s="3"/>
    </row>
    <row r="636" spans="1:1" ht="19">
      <c r="A636" s="3"/>
    </row>
    <row r="637" spans="1:1" ht="19">
      <c r="A637" s="3"/>
    </row>
    <row r="638" spans="1:1" ht="19">
      <c r="A638" s="3"/>
    </row>
    <row r="639" spans="1:1" ht="19">
      <c r="A639" s="3"/>
    </row>
    <row r="640" spans="1:1" ht="19">
      <c r="A640" s="3"/>
    </row>
    <row r="641" spans="1:1" ht="19">
      <c r="A641" s="3"/>
    </row>
    <row r="642" spans="1:1" ht="19">
      <c r="A642" s="3"/>
    </row>
    <row r="643" spans="1:1" ht="19">
      <c r="A643" s="3"/>
    </row>
    <row r="644" spans="1:1" ht="19">
      <c r="A644" s="3"/>
    </row>
    <row r="645" spans="1:1" ht="19">
      <c r="A645" s="3"/>
    </row>
    <row r="646" spans="1:1" ht="19">
      <c r="A646" s="3"/>
    </row>
    <row r="647" spans="1:1" ht="19">
      <c r="A647" s="3"/>
    </row>
    <row r="648" spans="1:1" ht="19">
      <c r="A648" s="3"/>
    </row>
    <row r="649" spans="1:1" ht="19">
      <c r="A649" s="3"/>
    </row>
    <row r="650" spans="1:1" ht="19">
      <c r="A650" s="3"/>
    </row>
    <row r="651" spans="1:1" ht="19">
      <c r="A651" s="3"/>
    </row>
    <row r="652" spans="1:1" ht="19">
      <c r="A652" s="3"/>
    </row>
    <row r="653" spans="1:1" ht="19">
      <c r="A653" s="3"/>
    </row>
    <row r="654" spans="1:1" ht="19">
      <c r="A654" s="3"/>
    </row>
    <row r="655" spans="1:1" ht="19">
      <c r="A655" s="3"/>
    </row>
    <row r="656" spans="1:1" ht="19">
      <c r="A656" s="3"/>
    </row>
    <row r="657" spans="1:1" ht="19">
      <c r="A657" s="3"/>
    </row>
    <row r="658" spans="1:1" ht="19">
      <c r="A658" s="3"/>
    </row>
    <row r="659" spans="1:1" ht="19">
      <c r="A659" s="3"/>
    </row>
    <row r="660" spans="1:1" ht="19">
      <c r="A660" s="3"/>
    </row>
    <row r="661" spans="1:1" ht="19">
      <c r="A661" s="3"/>
    </row>
    <row r="662" spans="1:1" ht="19">
      <c r="A662" s="3"/>
    </row>
    <row r="663" spans="1:1" ht="19">
      <c r="A663" s="3"/>
    </row>
    <row r="664" spans="1:1" ht="19">
      <c r="A664" s="3"/>
    </row>
    <row r="665" spans="1:1" ht="19">
      <c r="A665" s="3"/>
    </row>
    <row r="666" spans="1:1" ht="19">
      <c r="A666" s="3"/>
    </row>
    <row r="667" spans="1:1" ht="19">
      <c r="A667" s="3"/>
    </row>
    <row r="668" spans="1:1" ht="19">
      <c r="A668" s="3"/>
    </row>
    <row r="669" spans="1:1" ht="19">
      <c r="A669" s="3"/>
    </row>
    <row r="670" spans="1:1" ht="19">
      <c r="A670" s="3"/>
    </row>
    <row r="671" spans="1:1" ht="19">
      <c r="A671" s="3"/>
    </row>
    <row r="672" spans="1:1" ht="19">
      <c r="A672" s="3"/>
    </row>
    <row r="673" spans="1:1" ht="19">
      <c r="A673" s="3"/>
    </row>
    <row r="674" spans="1:1" ht="19">
      <c r="A674" s="3"/>
    </row>
    <row r="675" spans="1:1" ht="19">
      <c r="A675" s="3"/>
    </row>
    <row r="676" spans="1:1" ht="19">
      <c r="A676" s="3"/>
    </row>
    <row r="677" spans="1:1" ht="19">
      <c r="A677" s="3"/>
    </row>
    <row r="678" spans="1:1" ht="19">
      <c r="A678" s="3"/>
    </row>
    <row r="679" spans="1:1" ht="19">
      <c r="A679" s="3"/>
    </row>
    <row r="680" spans="1:1" ht="19">
      <c r="A680" s="3"/>
    </row>
    <row r="681" spans="1:1" ht="19">
      <c r="A681" s="3"/>
    </row>
    <row r="682" spans="1:1" ht="19">
      <c r="A682" s="3"/>
    </row>
    <row r="683" spans="1:1" ht="19">
      <c r="A683" s="3"/>
    </row>
    <row r="684" spans="1:1" ht="19">
      <c r="A684" s="3"/>
    </row>
    <row r="685" spans="1:1" ht="19">
      <c r="A685" s="3"/>
    </row>
    <row r="686" spans="1:1" ht="19">
      <c r="A686" s="3"/>
    </row>
    <row r="687" spans="1:1" ht="19">
      <c r="A687" s="3"/>
    </row>
    <row r="688" spans="1:1" ht="19">
      <c r="A688" s="3"/>
    </row>
    <row r="689" spans="1:1" ht="19">
      <c r="A689" s="3"/>
    </row>
    <row r="690" spans="1:1" ht="19">
      <c r="A690" s="3"/>
    </row>
    <row r="691" spans="1:1" ht="19">
      <c r="A691" s="3"/>
    </row>
    <row r="692" spans="1:1" ht="19">
      <c r="A692" s="3"/>
    </row>
    <row r="693" spans="1:1" ht="19">
      <c r="A693" s="3"/>
    </row>
    <row r="694" spans="1:1" ht="19">
      <c r="A694" s="3"/>
    </row>
    <row r="695" spans="1:1" ht="19">
      <c r="A695" s="3"/>
    </row>
    <row r="696" spans="1:1" ht="19">
      <c r="A696" s="3"/>
    </row>
    <row r="697" spans="1:1" ht="19">
      <c r="A697" s="3"/>
    </row>
    <row r="698" spans="1:1" ht="19">
      <c r="A698" s="3"/>
    </row>
    <row r="699" spans="1:1" ht="19">
      <c r="A699" s="3"/>
    </row>
    <row r="700" spans="1:1" ht="19">
      <c r="A700" s="3"/>
    </row>
    <row r="701" spans="1:1" ht="19">
      <c r="A701" s="3"/>
    </row>
    <row r="702" spans="1:1" ht="19">
      <c r="A702" s="3"/>
    </row>
    <row r="703" spans="1:1" ht="19">
      <c r="A703" s="3"/>
    </row>
    <row r="704" spans="1:1" ht="19">
      <c r="A704" s="3"/>
    </row>
    <row r="705" spans="1:1" ht="19">
      <c r="A705" s="3"/>
    </row>
    <row r="706" spans="1:1" ht="19">
      <c r="A706" s="3"/>
    </row>
    <row r="707" spans="1:1" ht="19">
      <c r="A707" s="3"/>
    </row>
    <row r="708" spans="1:1" ht="19">
      <c r="A708" s="3"/>
    </row>
    <row r="709" spans="1:1" ht="19">
      <c r="A709" s="3"/>
    </row>
    <row r="710" spans="1:1" ht="19">
      <c r="A710" s="3"/>
    </row>
    <row r="711" spans="1:1" ht="19">
      <c r="A711" s="3"/>
    </row>
    <row r="712" spans="1:1" ht="19">
      <c r="A712" s="3"/>
    </row>
    <row r="713" spans="1:1" ht="19">
      <c r="A713" s="3"/>
    </row>
    <row r="714" spans="1:1" ht="19">
      <c r="A714" s="3"/>
    </row>
    <row r="715" spans="1:1" ht="19">
      <c r="A715" s="3"/>
    </row>
    <row r="716" spans="1:1" ht="19">
      <c r="A716" s="3"/>
    </row>
    <row r="717" spans="1:1" ht="19">
      <c r="A717" s="3"/>
    </row>
    <row r="718" spans="1:1" ht="19">
      <c r="A718" s="3"/>
    </row>
    <row r="719" spans="1:1" ht="19">
      <c r="A719" s="3"/>
    </row>
    <row r="720" spans="1:1" ht="19">
      <c r="A720" s="3"/>
    </row>
    <row r="721" spans="1:1" ht="19">
      <c r="A721" s="3"/>
    </row>
    <row r="722" spans="1:1" ht="19">
      <c r="A722" s="3"/>
    </row>
    <row r="723" spans="1:1" ht="19">
      <c r="A723" s="3"/>
    </row>
    <row r="724" spans="1:1" ht="19">
      <c r="A724" s="3"/>
    </row>
    <row r="725" spans="1:1" ht="19">
      <c r="A725" s="3"/>
    </row>
    <row r="726" spans="1:1" ht="19">
      <c r="A726" s="3"/>
    </row>
    <row r="727" spans="1:1" ht="19">
      <c r="A727" s="3"/>
    </row>
    <row r="728" spans="1:1" ht="19">
      <c r="A728" s="3"/>
    </row>
    <row r="729" spans="1:1" ht="19">
      <c r="A729" s="3"/>
    </row>
    <row r="730" spans="1:1" ht="19">
      <c r="A730" s="3"/>
    </row>
    <row r="731" spans="1:1" ht="19">
      <c r="A731" s="3"/>
    </row>
    <row r="732" spans="1:1" ht="19">
      <c r="A732" s="3"/>
    </row>
    <row r="733" spans="1:1" ht="19">
      <c r="A733" s="3"/>
    </row>
    <row r="734" spans="1:1" ht="19">
      <c r="A734" s="3"/>
    </row>
    <row r="735" spans="1:1" ht="19">
      <c r="A735" s="3"/>
    </row>
    <row r="736" spans="1:1" ht="19">
      <c r="A736" s="3"/>
    </row>
    <row r="737" spans="1:1" ht="19">
      <c r="A737" s="3"/>
    </row>
    <row r="738" spans="1:1" ht="19">
      <c r="A738" s="3"/>
    </row>
    <row r="739" spans="1:1" ht="19">
      <c r="A739" s="3"/>
    </row>
    <row r="740" spans="1:1" ht="19">
      <c r="A740" s="3"/>
    </row>
    <row r="741" spans="1:1" ht="19">
      <c r="A741" s="3"/>
    </row>
    <row r="742" spans="1:1" ht="19">
      <c r="A742" s="3"/>
    </row>
    <row r="743" spans="1:1" ht="19">
      <c r="A743" s="3"/>
    </row>
    <row r="744" spans="1:1" ht="19">
      <c r="A744" s="3"/>
    </row>
    <row r="745" spans="1:1" ht="19">
      <c r="A745" s="3"/>
    </row>
    <row r="746" spans="1:1" ht="19">
      <c r="A746" s="3"/>
    </row>
    <row r="747" spans="1:1" ht="19">
      <c r="A747" s="3"/>
    </row>
    <row r="748" spans="1:1" ht="19">
      <c r="A748" s="3"/>
    </row>
    <row r="749" spans="1:1" ht="19">
      <c r="A749" s="3"/>
    </row>
    <row r="750" spans="1:1" ht="19">
      <c r="A750" s="3"/>
    </row>
    <row r="751" spans="1:1" ht="19">
      <c r="A751" s="3"/>
    </row>
    <row r="752" spans="1:1" ht="19">
      <c r="A752" s="3"/>
    </row>
    <row r="753" spans="1:1" ht="19">
      <c r="A753" s="3"/>
    </row>
    <row r="754" spans="1:1" ht="19">
      <c r="A754" s="3"/>
    </row>
    <row r="755" spans="1:1" ht="19">
      <c r="A755" s="3"/>
    </row>
    <row r="756" spans="1:1" ht="19">
      <c r="A756" s="3"/>
    </row>
    <row r="757" spans="1:1" ht="19">
      <c r="A757" s="3"/>
    </row>
    <row r="758" spans="1:1" ht="19">
      <c r="A758" s="3"/>
    </row>
    <row r="759" spans="1:1" ht="19">
      <c r="A759" s="3"/>
    </row>
    <row r="760" spans="1:1" ht="19">
      <c r="A760" s="3"/>
    </row>
    <row r="761" spans="1:1" ht="19">
      <c r="A761" s="3"/>
    </row>
    <row r="762" spans="1:1" ht="19">
      <c r="A762" s="3"/>
    </row>
    <row r="763" spans="1:1" ht="19">
      <c r="A763" s="3"/>
    </row>
    <row r="764" spans="1:1" ht="19">
      <c r="A764" s="3"/>
    </row>
    <row r="765" spans="1:1" ht="19">
      <c r="A765" s="3"/>
    </row>
    <row r="766" spans="1:1" ht="19">
      <c r="A766" s="3"/>
    </row>
    <row r="767" spans="1:1" ht="19">
      <c r="A767" s="3"/>
    </row>
    <row r="768" spans="1:1" ht="19">
      <c r="A768" s="3"/>
    </row>
    <row r="769" spans="1:1" ht="19">
      <c r="A769" s="3"/>
    </row>
    <row r="770" spans="1:1" ht="19">
      <c r="A770" s="3"/>
    </row>
    <row r="771" spans="1:1" ht="19">
      <c r="A771" s="3"/>
    </row>
    <row r="772" spans="1:1" ht="19">
      <c r="A772" s="3"/>
    </row>
    <row r="773" spans="1:1" ht="19">
      <c r="A773" s="3"/>
    </row>
    <row r="774" spans="1:1" ht="19">
      <c r="A774" s="3"/>
    </row>
    <row r="775" spans="1:1" ht="19">
      <c r="A775" s="3"/>
    </row>
    <row r="776" spans="1:1" ht="19">
      <c r="A776" s="3"/>
    </row>
    <row r="777" spans="1:1" ht="19">
      <c r="A777" s="3"/>
    </row>
    <row r="778" spans="1:1" ht="19">
      <c r="A778" s="3"/>
    </row>
    <row r="779" spans="1:1" ht="19">
      <c r="A779" s="3"/>
    </row>
    <row r="780" spans="1:1" ht="19">
      <c r="A780" s="3"/>
    </row>
    <row r="781" spans="1:1" ht="19">
      <c r="A781" s="3"/>
    </row>
    <row r="782" spans="1:1" ht="19">
      <c r="A782" s="3"/>
    </row>
    <row r="783" spans="1:1" ht="19">
      <c r="A783" s="3"/>
    </row>
    <row r="784" spans="1:1" ht="19">
      <c r="A784" s="3"/>
    </row>
    <row r="785" spans="1:1" ht="19">
      <c r="A785" s="3"/>
    </row>
    <row r="786" spans="1:1" ht="19">
      <c r="A786" s="3"/>
    </row>
    <row r="787" spans="1:1" ht="19">
      <c r="A787" s="3"/>
    </row>
    <row r="788" spans="1:1" ht="19">
      <c r="A788" s="3"/>
    </row>
    <row r="789" spans="1:1" ht="19">
      <c r="A789" s="3"/>
    </row>
    <row r="790" spans="1:1" ht="19">
      <c r="A790" s="3"/>
    </row>
    <row r="791" spans="1:1" ht="19">
      <c r="A791" s="3"/>
    </row>
    <row r="792" spans="1:1" ht="19">
      <c r="A792" s="3"/>
    </row>
    <row r="793" spans="1:1" ht="19">
      <c r="A793" s="3"/>
    </row>
    <row r="794" spans="1:1" ht="19">
      <c r="A794" s="3"/>
    </row>
    <row r="795" spans="1:1" ht="19">
      <c r="A795" s="3"/>
    </row>
    <row r="796" spans="1:1" ht="19">
      <c r="A796" s="3"/>
    </row>
    <row r="797" spans="1:1" ht="19">
      <c r="A797" s="3"/>
    </row>
    <row r="798" spans="1:1" ht="19">
      <c r="A798" s="3"/>
    </row>
    <row r="799" spans="1:1" ht="19">
      <c r="A799" s="3"/>
    </row>
    <row r="800" spans="1:1" ht="19">
      <c r="A800" s="3"/>
    </row>
    <row r="801" spans="1:1" ht="19">
      <c r="A801" s="3"/>
    </row>
    <row r="802" spans="1:1" ht="19">
      <c r="A802" s="3"/>
    </row>
    <row r="803" spans="1:1" ht="19">
      <c r="A803" s="3"/>
    </row>
    <row r="804" spans="1:1" ht="19">
      <c r="A804" s="3"/>
    </row>
    <row r="805" spans="1:1" ht="19">
      <c r="A805" s="3"/>
    </row>
    <row r="806" spans="1:1" ht="19">
      <c r="A806" s="3"/>
    </row>
    <row r="807" spans="1:1" ht="19">
      <c r="A807" s="3"/>
    </row>
    <row r="808" spans="1:1" ht="19">
      <c r="A808" s="3"/>
    </row>
    <row r="809" spans="1:1" ht="19">
      <c r="A809" s="3"/>
    </row>
    <row r="810" spans="1:1" ht="19">
      <c r="A810" s="3"/>
    </row>
    <row r="811" spans="1:1" ht="19">
      <c r="A811" s="3"/>
    </row>
    <row r="812" spans="1:1" ht="19">
      <c r="A812" s="3"/>
    </row>
    <row r="813" spans="1:1" ht="19">
      <c r="A813" s="3"/>
    </row>
    <row r="814" spans="1:1" ht="19">
      <c r="A814" s="3"/>
    </row>
    <row r="815" spans="1:1" ht="19">
      <c r="A815" s="3"/>
    </row>
    <row r="816" spans="1:1" ht="19">
      <c r="A816" s="3"/>
    </row>
    <row r="817" spans="1:1" ht="19">
      <c r="A817" s="3"/>
    </row>
    <row r="818" spans="1:1" ht="19">
      <c r="A818" s="3"/>
    </row>
    <row r="819" spans="1:1" ht="19">
      <c r="A819" s="3"/>
    </row>
    <row r="820" spans="1:1" ht="19">
      <c r="A820" s="3"/>
    </row>
    <row r="821" spans="1:1" ht="19">
      <c r="A821" s="3"/>
    </row>
    <row r="822" spans="1:1" ht="19">
      <c r="A822" s="3"/>
    </row>
    <row r="823" spans="1:1" ht="19">
      <c r="A823" s="3"/>
    </row>
    <row r="824" spans="1:1" ht="19">
      <c r="A824" s="3"/>
    </row>
    <row r="825" spans="1:1" ht="19">
      <c r="A825" s="3"/>
    </row>
    <row r="826" spans="1:1" ht="19">
      <c r="A826" s="3"/>
    </row>
    <row r="827" spans="1:1" ht="19">
      <c r="A827" s="3"/>
    </row>
    <row r="828" spans="1:1" ht="19">
      <c r="A828" s="3"/>
    </row>
    <row r="829" spans="1:1" ht="19">
      <c r="A829" s="3"/>
    </row>
    <row r="830" spans="1:1" ht="19">
      <c r="A830" s="3"/>
    </row>
    <row r="831" spans="1:1" ht="19">
      <c r="A831" s="3"/>
    </row>
    <row r="832" spans="1:1" ht="19">
      <c r="A832" s="3"/>
    </row>
    <row r="833" spans="1:1" ht="19">
      <c r="A833" s="3"/>
    </row>
    <row r="834" spans="1:1" ht="19">
      <c r="A834" s="3"/>
    </row>
    <row r="835" spans="1:1" ht="19">
      <c r="A835" s="3"/>
    </row>
    <row r="836" spans="1:1" ht="19">
      <c r="A836" s="3"/>
    </row>
    <row r="837" spans="1:1" ht="19">
      <c r="A837" s="3"/>
    </row>
    <row r="838" spans="1:1" ht="19">
      <c r="A838" s="3"/>
    </row>
    <row r="839" spans="1:1" ht="19">
      <c r="A839" s="3"/>
    </row>
    <row r="840" spans="1:1" ht="19">
      <c r="A840" s="3"/>
    </row>
    <row r="841" spans="1:1" ht="19">
      <c r="A841" s="3"/>
    </row>
    <row r="842" spans="1:1" ht="19">
      <c r="A842" s="3"/>
    </row>
    <row r="843" spans="1:1" ht="19">
      <c r="A843" s="3"/>
    </row>
    <row r="844" spans="1:1" ht="19">
      <c r="A844" s="3"/>
    </row>
    <row r="845" spans="1:1" ht="19">
      <c r="A845" s="3"/>
    </row>
    <row r="846" spans="1:1" ht="19">
      <c r="A846" s="3"/>
    </row>
    <row r="847" spans="1:1" ht="19">
      <c r="A847" s="3"/>
    </row>
    <row r="848" spans="1:1" ht="19">
      <c r="A848" s="3"/>
    </row>
    <row r="849" spans="1:1" ht="19">
      <c r="A849" s="3"/>
    </row>
    <row r="850" spans="1:1" ht="19">
      <c r="A850" s="3"/>
    </row>
    <row r="851" spans="1:1" ht="19">
      <c r="A851" s="3"/>
    </row>
    <row r="852" spans="1:1" ht="19">
      <c r="A852" s="3"/>
    </row>
    <row r="853" spans="1:1" ht="19">
      <c r="A853" s="3"/>
    </row>
    <row r="854" spans="1:1" ht="19">
      <c r="A854" s="3"/>
    </row>
    <row r="855" spans="1:1" ht="19">
      <c r="A855" s="3"/>
    </row>
    <row r="856" spans="1:1" ht="19">
      <c r="A856" s="3"/>
    </row>
    <row r="857" spans="1:1" ht="19">
      <c r="A857" s="3"/>
    </row>
    <row r="858" spans="1:1" ht="19">
      <c r="A858" s="3"/>
    </row>
    <row r="859" spans="1:1" ht="19">
      <c r="A859" s="3"/>
    </row>
    <row r="860" spans="1:1" ht="19">
      <c r="A860" s="3"/>
    </row>
    <row r="861" spans="1:1" ht="19">
      <c r="A861" s="3"/>
    </row>
    <row r="862" spans="1:1" ht="19">
      <c r="A862" s="3"/>
    </row>
    <row r="863" spans="1:1" ht="19">
      <c r="A863" s="3"/>
    </row>
    <row r="864" spans="1:1" ht="19">
      <c r="A864" s="3"/>
    </row>
    <row r="865" spans="1:1" ht="19">
      <c r="A865" s="3"/>
    </row>
    <row r="866" spans="1:1" ht="19">
      <c r="A866" s="3"/>
    </row>
    <row r="867" spans="1:1" ht="19">
      <c r="A867" s="3"/>
    </row>
    <row r="868" spans="1:1" ht="19">
      <c r="A868" s="3"/>
    </row>
    <row r="869" spans="1:1" ht="19">
      <c r="A869" s="3"/>
    </row>
    <row r="870" spans="1:1" ht="19">
      <c r="A870" s="3"/>
    </row>
    <row r="871" spans="1:1" ht="19">
      <c r="A871" s="3"/>
    </row>
    <row r="872" spans="1:1" ht="19">
      <c r="A872" s="3"/>
    </row>
    <row r="873" spans="1:1" ht="19">
      <c r="A873" s="3"/>
    </row>
    <row r="874" spans="1:1" ht="19">
      <c r="A874" s="3"/>
    </row>
    <row r="875" spans="1:1" ht="19">
      <c r="A875" s="3"/>
    </row>
    <row r="876" spans="1:1" ht="19">
      <c r="A876" s="3"/>
    </row>
    <row r="877" spans="1:1" ht="19">
      <c r="A877" s="3"/>
    </row>
    <row r="878" spans="1:1" ht="19">
      <c r="A878" s="3"/>
    </row>
    <row r="879" spans="1:1" ht="19">
      <c r="A879" s="3"/>
    </row>
    <row r="880" spans="1:1" ht="19">
      <c r="A880" s="3"/>
    </row>
    <row r="881" spans="1:1" ht="19">
      <c r="A881" s="3"/>
    </row>
    <row r="882" spans="1:1" ht="19">
      <c r="A882" s="3"/>
    </row>
    <row r="883" spans="1:1" ht="19">
      <c r="A883" s="3"/>
    </row>
    <row r="884" spans="1:1" ht="19">
      <c r="A884" s="3"/>
    </row>
    <row r="885" spans="1:1" ht="19">
      <c r="A885" s="3"/>
    </row>
    <row r="886" spans="1:1" ht="19">
      <c r="A886" s="3"/>
    </row>
    <row r="887" spans="1:1" ht="19">
      <c r="A887" s="3"/>
    </row>
    <row r="888" spans="1:1" ht="19">
      <c r="A888" s="3"/>
    </row>
    <row r="889" spans="1:1" ht="19">
      <c r="A889" s="3"/>
    </row>
    <row r="890" spans="1:1" ht="19">
      <c r="A890" s="3"/>
    </row>
    <row r="891" spans="1:1" ht="19">
      <c r="A891" s="3"/>
    </row>
    <row r="892" spans="1:1" ht="19">
      <c r="A892" s="3"/>
    </row>
    <row r="893" spans="1:1" ht="19">
      <c r="A893" s="3"/>
    </row>
    <row r="894" spans="1:1" ht="19">
      <c r="A894" s="3"/>
    </row>
    <row r="895" spans="1:1" ht="19">
      <c r="A895" s="3"/>
    </row>
    <row r="896" spans="1:1" ht="19">
      <c r="A896" s="3"/>
    </row>
    <row r="897" spans="1:1" ht="19">
      <c r="A897" s="3"/>
    </row>
    <row r="898" spans="1:1" ht="19">
      <c r="A898" s="3"/>
    </row>
    <row r="899" spans="1:1" ht="19">
      <c r="A899" s="3"/>
    </row>
    <row r="900" spans="1:1" ht="19">
      <c r="A900" s="3"/>
    </row>
    <row r="901" spans="1:1" ht="19">
      <c r="A901" s="3"/>
    </row>
    <row r="902" spans="1:1" ht="19">
      <c r="A902" s="3"/>
    </row>
    <row r="903" spans="1:1" ht="19">
      <c r="A903" s="3"/>
    </row>
    <row r="904" spans="1:1" ht="19">
      <c r="A904" s="3"/>
    </row>
    <row r="905" spans="1:1" ht="19">
      <c r="A905" s="3"/>
    </row>
    <row r="906" spans="1:1" ht="19">
      <c r="A906" s="3"/>
    </row>
    <row r="907" spans="1:1" ht="19">
      <c r="A907" s="3"/>
    </row>
    <row r="908" spans="1:1" ht="19">
      <c r="A908" s="3"/>
    </row>
    <row r="909" spans="1:1" ht="19">
      <c r="A909" s="3"/>
    </row>
    <row r="910" spans="1:1" ht="19">
      <c r="A910" s="3"/>
    </row>
    <row r="911" spans="1:1" ht="19">
      <c r="A911" s="3"/>
    </row>
    <row r="912" spans="1:1" ht="19">
      <c r="A912" s="3"/>
    </row>
    <row r="913" spans="1:1" ht="19">
      <c r="A913" s="3"/>
    </row>
    <row r="914" spans="1:1" ht="19">
      <c r="A914" s="3"/>
    </row>
    <row r="915" spans="1:1" ht="19">
      <c r="A915" s="3"/>
    </row>
    <row r="916" spans="1:1" ht="19">
      <c r="A916" s="3"/>
    </row>
    <row r="917" spans="1:1" ht="19">
      <c r="A917" s="3"/>
    </row>
    <row r="918" spans="1:1" ht="19">
      <c r="A918" s="3"/>
    </row>
    <row r="919" spans="1:1" ht="19">
      <c r="A919" s="3"/>
    </row>
    <row r="920" spans="1:1" ht="19">
      <c r="A920" s="3"/>
    </row>
    <row r="921" spans="1:1" ht="19">
      <c r="A921" s="3"/>
    </row>
    <row r="922" spans="1:1" ht="19">
      <c r="A922" s="3"/>
    </row>
    <row r="923" spans="1:1" ht="19">
      <c r="A923" s="3"/>
    </row>
    <row r="924" spans="1:1" ht="19">
      <c r="A924" s="3"/>
    </row>
    <row r="925" spans="1:1" ht="19">
      <c r="A925" s="3"/>
    </row>
    <row r="926" spans="1:1" ht="19">
      <c r="A926" s="3"/>
    </row>
    <row r="927" spans="1:1" ht="19">
      <c r="A927" s="3"/>
    </row>
    <row r="928" spans="1:1" ht="19">
      <c r="A928" s="3"/>
    </row>
    <row r="929" spans="1:1" ht="19">
      <c r="A929" s="3"/>
    </row>
    <row r="930" spans="1:1" ht="19">
      <c r="A930" s="3"/>
    </row>
    <row r="931" spans="1:1" ht="19">
      <c r="A931" s="3"/>
    </row>
    <row r="932" spans="1:1" ht="19">
      <c r="A932" s="3"/>
    </row>
    <row r="933" spans="1:1" ht="19">
      <c r="A933" s="3"/>
    </row>
    <row r="934" spans="1:1" ht="19">
      <c r="A934" s="3"/>
    </row>
    <row r="935" spans="1:1" ht="19">
      <c r="A935" s="3"/>
    </row>
    <row r="936" spans="1:1" ht="19">
      <c r="A936" s="3"/>
    </row>
    <row r="937" spans="1:1" ht="19">
      <c r="A937" s="3"/>
    </row>
    <row r="938" spans="1:1" ht="19">
      <c r="A938" s="3"/>
    </row>
    <row r="939" spans="1:1" ht="19">
      <c r="A939" s="3"/>
    </row>
    <row r="940" spans="1:1" ht="19">
      <c r="A940" s="3"/>
    </row>
    <row r="941" spans="1:1" ht="19">
      <c r="A941" s="3"/>
    </row>
    <row r="942" spans="1:1" ht="19">
      <c r="A942" s="3"/>
    </row>
    <row r="943" spans="1:1" ht="19">
      <c r="A943" s="3"/>
    </row>
    <row r="944" spans="1:1" ht="19">
      <c r="A944" s="3"/>
    </row>
    <row r="945" spans="1:1" ht="19">
      <c r="A945" s="3"/>
    </row>
    <row r="946" spans="1:1" ht="19">
      <c r="A946" s="3"/>
    </row>
    <row r="947" spans="1:1" ht="19">
      <c r="A947" s="3"/>
    </row>
    <row r="948" spans="1:1" ht="19">
      <c r="A948" s="3"/>
    </row>
    <row r="949" spans="1:1" ht="19">
      <c r="A949" s="3"/>
    </row>
    <row r="950" spans="1:1" ht="19">
      <c r="A950" s="3"/>
    </row>
    <row r="951" spans="1:1" ht="19">
      <c r="A951" s="3"/>
    </row>
    <row r="952" spans="1:1" ht="19">
      <c r="A952" s="3"/>
    </row>
    <row r="953" spans="1:1" ht="19">
      <c r="A953" s="3"/>
    </row>
    <row r="954" spans="1:1" ht="19">
      <c r="A954" s="3"/>
    </row>
    <row r="955" spans="1:1" ht="19">
      <c r="A955" s="3"/>
    </row>
    <row r="956" spans="1:1" ht="19">
      <c r="A956" s="3"/>
    </row>
    <row r="957" spans="1:1" ht="19">
      <c r="A957" s="3"/>
    </row>
    <row r="958" spans="1:1" ht="19">
      <c r="A958" s="3"/>
    </row>
    <row r="959" spans="1:1" ht="19">
      <c r="A959" s="3"/>
    </row>
    <row r="960" spans="1:1" ht="19">
      <c r="A960" s="3"/>
    </row>
    <row r="961" spans="1:1" ht="19">
      <c r="A961" s="3"/>
    </row>
    <row r="962" spans="1:1" ht="19">
      <c r="A962" s="3"/>
    </row>
    <row r="963" spans="1:1" ht="19">
      <c r="A963" s="3"/>
    </row>
    <row r="964" spans="1:1" ht="19">
      <c r="A964" s="3"/>
    </row>
    <row r="965" spans="1:1" ht="19">
      <c r="A965" s="3"/>
    </row>
    <row r="966" spans="1:1" ht="19">
      <c r="A966" s="3"/>
    </row>
    <row r="967" spans="1:1" ht="19">
      <c r="A967" s="3"/>
    </row>
    <row r="968" spans="1:1" ht="19">
      <c r="A968" s="3"/>
    </row>
    <row r="969" spans="1:1" ht="19">
      <c r="A969" s="3"/>
    </row>
    <row r="970" spans="1:1" ht="19">
      <c r="A970" s="3"/>
    </row>
    <row r="971" spans="1:1" ht="19">
      <c r="A971" s="3"/>
    </row>
    <row r="972" spans="1:1" ht="19">
      <c r="A972" s="3"/>
    </row>
    <row r="973" spans="1:1" ht="19">
      <c r="A973" s="3"/>
    </row>
    <row r="974" spans="1:1" ht="19">
      <c r="A974" s="3"/>
    </row>
    <row r="975" spans="1:1" ht="19">
      <c r="A975" s="3"/>
    </row>
    <row r="976" spans="1:1" ht="19">
      <c r="A976" s="3"/>
    </row>
    <row r="977" spans="1:1" ht="19">
      <c r="A977" s="3"/>
    </row>
    <row r="978" spans="1:1" ht="19">
      <c r="A978" s="3"/>
    </row>
    <row r="979" spans="1:1" ht="19">
      <c r="A979" s="3"/>
    </row>
    <row r="980" spans="1:1" ht="19">
      <c r="A980" s="3"/>
    </row>
    <row r="981" spans="1:1" ht="19">
      <c r="A981" s="3"/>
    </row>
    <row r="982" spans="1:1" ht="19">
      <c r="A982" s="3"/>
    </row>
    <row r="983" spans="1:1" ht="19">
      <c r="A983" s="3"/>
    </row>
    <row r="984" spans="1:1" ht="19">
      <c r="A984" s="3"/>
    </row>
    <row r="985" spans="1:1" ht="19">
      <c r="A985" s="3"/>
    </row>
    <row r="986" spans="1:1" ht="19">
      <c r="A986" s="3"/>
    </row>
    <row r="987" spans="1:1" ht="19">
      <c r="A987" s="3"/>
    </row>
    <row r="988" spans="1:1" ht="19">
      <c r="A988" s="3"/>
    </row>
    <row r="989" spans="1:1" ht="19">
      <c r="A989" s="3"/>
    </row>
    <row r="990" spans="1:1" ht="19">
      <c r="A990" s="3"/>
    </row>
    <row r="991" spans="1:1" ht="19">
      <c r="A991" s="3"/>
    </row>
    <row r="992" spans="1:1" ht="19">
      <c r="A992" s="3"/>
    </row>
    <row r="993" spans="1:1" ht="19">
      <c r="A993" s="3"/>
    </row>
    <row r="994" spans="1:1" ht="19">
      <c r="A994" s="3"/>
    </row>
    <row r="995" spans="1:1" ht="19">
      <c r="A995" s="3"/>
    </row>
    <row r="996" spans="1:1" ht="19">
      <c r="A996" s="3"/>
    </row>
    <row r="997" spans="1:1" ht="19">
      <c r="A997" s="3"/>
    </row>
    <row r="998" spans="1:1" ht="19">
      <c r="A998" s="3"/>
    </row>
    <row r="999" spans="1:1" ht="19">
      <c r="A999" s="3"/>
    </row>
    <row r="1000" spans="1:1" ht="19">
      <c r="A1000" s="3"/>
    </row>
    <row r="1001" spans="1:1" ht="19">
      <c r="A1001" s="3"/>
    </row>
  </sheetData>
  <mergeCells count="1">
    <mergeCell ref="H11:H16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4"/>
  <sheetViews>
    <sheetView zoomScale="70" zoomScaleNormal="70" workbookViewId="0">
      <selection activeCell="H1" sqref="A1:H1048576"/>
    </sheetView>
  </sheetViews>
  <sheetFormatPr baseColWidth="10" defaultColWidth="8.83203125" defaultRowHeight="16"/>
  <cols>
    <col min="1" max="1" width="22.6640625" style="5" customWidth="1"/>
    <col min="2" max="2" width="12.1640625" style="5" customWidth="1"/>
    <col min="3" max="3" width="11.5" style="5" customWidth="1"/>
    <col min="4" max="4" width="37.6640625" style="5" customWidth="1"/>
    <col min="5" max="5" width="15.6640625" style="5" customWidth="1"/>
    <col min="6" max="6" width="12.83203125" style="5" customWidth="1"/>
    <col min="7" max="8" width="9" style="5"/>
    <col min="9" max="9" width="14" style="5" customWidth="1"/>
    <col min="10" max="15" width="14" customWidth="1"/>
  </cols>
  <sheetData>
    <row r="1" spans="1:14" ht="81" thickBot="1">
      <c r="A1" s="58"/>
      <c r="B1" s="59" t="s">
        <v>54</v>
      </c>
      <c r="C1" s="59" t="s">
        <v>55</v>
      </c>
      <c r="D1" s="59" t="s">
        <v>56</v>
      </c>
      <c r="E1" s="59" t="s">
        <v>154</v>
      </c>
      <c r="F1" s="59" t="s">
        <v>155</v>
      </c>
      <c r="G1" s="41" t="s">
        <v>58</v>
      </c>
      <c r="H1" s="32" t="s">
        <v>155</v>
      </c>
      <c r="I1" s="35" t="s">
        <v>96</v>
      </c>
      <c r="J1" s="36" t="s">
        <v>97</v>
      </c>
      <c r="K1" s="36" t="s">
        <v>98</v>
      </c>
      <c r="L1" s="36" t="s">
        <v>99</v>
      </c>
      <c r="M1" s="36" t="s">
        <v>100</v>
      </c>
      <c r="N1" s="36" t="s">
        <v>99</v>
      </c>
    </row>
    <row r="2" spans="1:14" ht="21" thickTop="1">
      <c r="A2" s="45" t="s">
        <v>2</v>
      </c>
      <c r="B2" s="55" t="s">
        <v>156</v>
      </c>
      <c r="C2" s="60"/>
      <c r="D2" s="60"/>
      <c r="E2" s="52"/>
      <c r="F2" s="52">
        <v>16</v>
      </c>
      <c r="G2" s="46"/>
      <c r="H2" s="47">
        <v>16</v>
      </c>
      <c r="I2" s="37" t="s">
        <v>144</v>
      </c>
      <c r="J2" s="38">
        <v>1.2655909752185744E-2</v>
      </c>
      <c r="K2" s="38">
        <v>1.1628241113466794E-2</v>
      </c>
      <c r="L2" s="38">
        <v>-8.4898191471981188E-2</v>
      </c>
      <c r="M2" s="40">
        <v>1.0276686387189502E-3</v>
      </c>
      <c r="N2" s="38">
        <v>0.13705152020256392</v>
      </c>
    </row>
    <row r="3" spans="1:14" ht="20">
      <c r="A3" s="44" t="s">
        <v>4</v>
      </c>
      <c r="B3" s="55" t="s">
        <v>156</v>
      </c>
      <c r="C3" s="61"/>
      <c r="D3" s="61"/>
      <c r="E3" s="51"/>
      <c r="F3" s="51"/>
      <c r="G3" s="42"/>
      <c r="H3" s="33"/>
      <c r="I3" s="37" t="s">
        <v>101</v>
      </c>
      <c r="J3" s="38">
        <v>8.6074023439653369E-2</v>
      </c>
      <c r="K3" s="38">
        <v>7.6151310349389753E-2</v>
      </c>
      <c r="L3" s="38">
        <v>-0.11840858756197248</v>
      </c>
      <c r="M3" s="40">
        <v>9.922713090263614E-3</v>
      </c>
      <c r="N3" s="40">
        <v>7.8555770680827627E-2</v>
      </c>
    </row>
    <row r="4" spans="1:14" ht="20">
      <c r="A4" s="45" t="s">
        <v>5</v>
      </c>
      <c r="B4" s="55" t="s">
        <v>156</v>
      </c>
      <c r="C4" s="60"/>
      <c r="D4" s="60"/>
      <c r="E4" s="52"/>
      <c r="F4" s="52">
        <v>7</v>
      </c>
      <c r="G4" s="43"/>
      <c r="H4" s="34">
        <v>7</v>
      </c>
      <c r="I4" s="37" t="s">
        <v>125</v>
      </c>
      <c r="J4" s="38">
        <v>2.6626634720407306E-2</v>
      </c>
      <c r="K4" s="38">
        <v>1.831742201572165E-2</v>
      </c>
      <c r="L4" s="38">
        <v>-0.20645856044328731</v>
      </c>
      <c r="M4" s="38">
        <v>8.3092127046856552E-3</v>
      </c>
      <c r="N4" s="38">
        <v>6.5283680087904555E-2</v>
      </c>
    </row>
    <row r="5" spans="1:14" ht="20">
      <c r="A5" s="44" t="s">
        <v>6</v>
      </c>
      <c r="B5" s="55" t="s">
        <v>156</v>
      </c>
      <c r="C5" s="61"/>
      <c r="D5" s="61"/>
      <c r="E5" s="51"/>
      <c r="F5" s="51">
        <v>5</v>
      </c>
      <c r="G5" s="42"/>
      <c r="H5" s="33">
        <v>5</v>
      </c>
      <c r="I5" s="37" t="s">
        <v>112</v>
      </c>
      <c r="J5" s="38">
        <v>2.1478983223745338E-2</v>
      </c>
      <c r="K5" s="40">
        <v>2.0129924046228605E-2</v>
      </c>
      <c r="L5" s="40">
        <v>0.13500667497968261</v>
      </c>
      <c r="M5" s="38">
        <v>1.3490591775167347E-3</v>
      </c>
      <c r="N5" s="40">
        <v>-0.10062721498884354</v>
      </c>
    </row>
    <row r="6" spans="1:14" ht="20">
      <c r="A6" s="45" t="s">
        <v>7</v>
      </c>
      <c r="B6" s="56">
        <v>2001</v>
      </c>
      <c r="C6" s="61" t="s">
        <v>151</v>
      </c>
      <c r="D6" s="62" t="s">
        <v>61</v>
      </c>
      <c r="E6" s="53">
        <v>2001</v>
      </c>
      <c r="F6" s="52">
        <v>111</v>
      </c>
      <c r="G6" s="43" t="s">
        <v>62</v>
      </c>
      <c r="H6" s="34">
        <v>111</v>
      </c>
      <c r="I6" s="39" t="s">
        <v>115</v>
      </c>
      <c r="J6" s="40">
        <v>3.7164547313477729E-2</v>
      </c>
      <c r="K6" s="38">
        <v>2.6867788776933726E-2</v>
      </c>
      <c r="L6" s="38">
        <v>-2.4545420613582895E-2</v>
      </c>
      <c r="M6" s="38">
        <v>1.0296758536544003E-2</v>
      </c>
      <c r="N6" s="40">
        <v>0.27120475759802515</v>
      </c>
    </row>
    <row r="7" spans="1:14" ht="20">
      <c r="A7" s="44" t="s">
        <v>9</v>
      </c>
      <c r="B7" s="54">
        <v>2009</v>
      </c>
      <c r="C7" s="61" t="s">
        <v>151</v>
      </c>
      <c r="D7" s="63" t="s">
        <v>63</v>
      </c>
      <c r="E7" s="54">
        <v>2009</v>
      </c>
      <c r="F7" s="51">
        <v>9</v>
      </c>
      <c r="G7" s="42" t="s">
        <v>62</v>
      </c>
      <c r="H7" s="33">
        <v>9</v>
      </c>
      <c r="I7" s="37" t="s">
        <v>113</v>
      </c>
      <c r="J7" s="38">
        <v>4.0949548138377083E-2</v>
      </c>
      <c r="K7" s="38">
        <v>3.0057684992472234E-2</v>
      </c>
      <c r="L7" s="40">
        <v>-6.187647252414355E-2</v>
      </c>
      <c r="M7" s="40">
        <v>1.0891863145904849E-2</v>
      </c>
      <c r="N7" s="38">
        <v>1.7931135131294337E-2</v>
      </c>
    </row>
    <row r="8" spans="1:14" ht="20">
      <c r="A8" s="45" t="s">
        <v>10</v>
      </c>
      <c r="B8" s="53">
        <v>2009</v>
      </c>
      <c r="C8" s="61" t="s">
        <v>151</v>
      </c>
      <c r="D8" s="62" t="s">
        <v>64</v>
      </c>
      <c r="E8" s="53">
        <v>2014</v>
      </c>
      <c r="F8" s="52">
        <v>12</v>
      </c>
      <c r="G8" s="43" t="s">
        <v>62</v>
      </c>
      <c r="H8" s="34">
        <v>12</v>
      </c>
      <c r="I8" s="37" t="s">
        <v>143</v>
      </c>
      <c r="J8" s="38">
        <v>3.0379800732351189E-2</v>
      </c>
      <c r="K8" s="40">
        <v>2.7393699269889788E-2</v>
      </c>
      <c r="L8" s="38">
        <v>-6.5406802735293659E-2</v>
      </c>
      <c r="M8" s="40">
        <v>2.9861014624613992E-3</v>
      </c>
      <c r="N8" s="38">
        <v>0.10596350461533297</v>
      </c>
    </row>
    <row r="9" spans="1:14" ht="20">
      <c r="A9" s="44" t="s">
        <v>11</v>
      </c>
      <c r="B9" s="54">
        <v>2009</v>
      </c>
      <c r="C9" s="61" t="s">
        <v>151</v>
      </c>
      <c r="D9" s="63" t="s">
        <v>68</v>
      </c>
      <c r="E9" s="51"/>
      <c r="F9" s="51">
        <v>3</v>
      </c>
      <c r="G9" s="42" t="s">
        <v>66</v>
      </c>
      <c r="H9" s="33">
        <v>3</v>
      </c>
      <c r="I9" s="37" t="s">
        <v>149</v>
      </c>
      <c r="J9" s="38">
        <v>2.1616243941418728E-2</v>
      </c>
      <c r="K9" s="38">
        <v>1.8592929359617351E-2</v>
      </c>
      <c r="L9" s="40">
        <v>-0.27160442169927929</v>
      </c>
      <c r="M9" s="38">
        <v>3.0233145818013766E-3</v>
      </c>
      <c r="N9" s="40">
        <v>-0.16019039394406201</v>
      </c>
    </row>
    <row r="10" spans="1:14" ht="20">
      <c r="A10" s="45" t="s">
        <v>12</v>
      </c>
      <c r="B10" s="56">
        <v>1984</v>
      </c>
      <c r="C10" s="60" t="s">
        <v>152</v>
      </c>
      <c r="D10" s="62" t="s">
        <v>68</v>
      </c>
      <c r="E10" s="53">
        <v>2014</v>
      </c>
      <c r="F10" s="52">
        <v>77</v>
      </c>
      <c r="G10" s="43" t="s">
        <v>69</v>
      </c>
      <c r="H10" s="34">
        <v>77</v>
      </c>
      <c r="I10" s="39" t="s">
        <v>137</v>
      </c>
      <c r="J10" s="40">
        <v>2.122989527229565E-2</v>
      </c>
      <c r="K10" s="40">
        <v>1.5040308935601401E-2</v>
      </c>
      <c r="L10" s="40">
        <v>-0.11676475832160964</v>
      </c>
      <c r="M10" s="40">
        <v>6.1895863366942475E-3</v>
      </c>
      <c r="N10" s="38">
        <v>0.21364437974397002</v>
      </c>
    </row>
    <row r="11" spans="1:14" ht="20">
      <c r="A11" s="44" t="s">
        <v>13</v>
      </c>
      <c r="B11" s="54">
        <v>2012</v>
      </c>
      <c r="C11" s="61" t="s">
        <v>151</v>
      </c>
      <c r="D11" s="63" t="s">
        <v>71</v>
      </c>
      <c r="E11" s="54">
        <v>2012</v>
      </c>
      <c r="F11" s="51">
        <v>24</v>
      </c>
      <c r="G11" s="42" t="s">
        <v>60</v>
      </c>
      <c r="H11" s="33">
        <v>24</v>
      </c>
      <c r="I11" s="39" t="s">
        <v>121</v>
      </c>
      <c r="J11" s="40">
        <v>1.8125441468558042E-2</v>
      </c>
      <c r="K11" s="38">
        <v>1.5528372851822273E-2</v>
      </c>
      <c r="L11" s="40">
        <v>-8.5476535591304068E-2</v>
      </c>
      <c r="M11" s="38">
        <v>2.5970686167357672E-3</v>
      </c>
      <c r="N11" s="38">
        <v>0.44281589818653738</v>
      </c>
    </row>
    <row r="12" spans="1:14" ht="20">
      <c r="A12" s="45" t="s">
        <v>14</v>
      </c>
      <c r="B12" s="53">
        <v>2009</v>
      </c>
      <c r="C12" s="60" t="s">
        <v>152</v>
      </c>
      <c r="D12" s="62" t="s">
        <v>160</v>
      </c>
      <c r="E12" s="52"/>
      <c r="F12" s="52">
        <v>6</v>
      </c>
      <c r="G12" s="43" t="s">
        <v>67</v>
      </c>
      <c r="H12" s="34">
        <v>6</v>
      </c>
      <c r="I12" s="37" t="s">
        <v>117</v>
      </c>
      <c r="J12" s="38">
        <v>5.4437230353358783E-2</v>
      </c>
      <c r="K12" s="40">
        <v>4.712343996455972E-2</v>
      </c>
      <c r="L12" s="38">
        <v>3.6818550713493797E-2</v>
      </c>
      <c r="M12" s="40">
        <v>7.3137903887990656E-3</v>
      </c>
      <c r="N12" s="40">
        <v>4.4827198399866486E-2</v>
      </c>
    </row>
    <row r="13" spans="1:14" ht="20">
      <c r="A13" s="44" t="s">
        <v>15</v>
      </c>
      <c r="B13" s="55" t="s">
        <v>156</v>
      </c>
      <c r="C13" s="61"/>
      <c r="D13" s="63"/>
      <c r="E13" s="51"/>
      <c r="F13" s="51">
        <v>6</v>
      </c>
      <c r="G13" s="42"/>
      <c r="H13" s="33">
        <v>6</v>
      </c>
      <c r="I13" s="39" t="s">
        <v>110</v>
      </c>
      <c r="J13" s="40">
        <v>3.7884822704074859E-2</v>
      </c>
      <c r="K13" s="38">
        <v>2.6166881747839894E-2</v>
      </c>
      <c r="L13" s="38">
        <v>-0.22040666354729491</v>
      </c>
      <c r="M13" s="38">
        <v>1.1717940956234964E-2</v>
      </c>
      <c r="N13" s="38">
        <v>0.25999365120806078</v>
      </c>
    </row>
    <row r="14" spans="1:14" ht="20">
      <c r="A14" s="45" t="s">
        <v>16</v>
      </c>
      <c r="B14" s="53">
        <v>2007</v>
      </c>
      <c r="C14" s="60" t="s">
        <v>152</v>
      </c>
      <c r="D14" s="62" t="s">
        <v>159</v>
      </c>
      <c r="E14" s="52"/>
      <c r="F14" s="52">
        <v>54</v>
      </c>
      <c r="G14" s="43" t="s">
        <v>67</v>
      </c>
      <c r="H14" s="34">
        <v>54</v>
      </c>
      <c r="I14" s="37" t="s">
        <v>119</v>
      </c>
      <c r="J14" s="38">
        <v>3.708642503789656E-2</v>
      </c>
      <c r="K14" s="40">
        <v>3.0174993034080475E-2</v>
      </c>
      <c r="L14" s="38">
        <v>1.2682701306393609E-2</v>
      </c>
      <c r="M14" s="38">
        <v>6.9114320038160841E-3</v>
      </c>
      <c r="N14" s="40">
        <v>0.47051744762044334</v>
      </c>
    </row>
    <row r="15" spans="1:14" ht="20">
      <c r="A15" s="44" t="s">
        <v>17</v>
      </c>
      <c r="B15" s="54">
        <v>2014</v>
      </c>
      <c r="C15" s="61" t="s">
        <v>151</v>
      </c>
      <c r="D15" s="63" t="s">
        <v>68</v>
      </c>
      <c r="E15" s="54">
        <v>2014</v>
      </c>
      <c r="F15" s="51">
        <v>24</v>
      </c>
      <c r="G15" s="42" t="s">
        <v>60</v>
      </c>
      <c r="H15" s="33">
        <v>24</v>
      </c>
      <c r="I15" s="39" t="s">
        <v>138</v>
      </c>
      <c r="J15" s="40">
        <v>2.5460538723616258E-2</v>
      </c>
      <c r="K15" s="38">
        <v>2.1337430586890378E-2</v>
      </c>
      <c r="L15" s="38">
        <v>-4.0180658313226383E-2</v>
      </c>
      <c r="M15" s="38">
        <v>4.1231081367258835E-3</v>
      </c>
      <c r="N15" s="38">
        <v>0.1453078157571899</v>
      </c>
    </row>
    <row r="16" spans="1:14" ht="20">
      <c r="A16" s="45" t="s">
        <v>18</v>
      </c>
      <c r="B16" s="55" t="s">
        <v>156</v>
      </c>
      <c r="C16" s="60"/>
      <c r="D16" s="60"/>
      <c r="E16" s="52"/>
      <c r="F16" s="52">
        <v>33</v>
      </c>
      <c r="G16" s="43"/>
      <c r="H16" s="34">
        <v>33</v>
      </c>
      <c r="I16" s="37" t="s">
        <v>132</v>
      </c>
      <c r="J16" s="38">
        <v>3.9036139404499001E-2</v>
      </c>
      <c r="K16" s="40">
        <v>3.4385070605939851E-2</v>
      </c>
      <c r="L16" s="38">
        <v>-9.3081672056974818E-2</v>
      </c>
      <c r="M16" s="38">
        <v>4.6510687985591471E-3</v>
      </c>
      <c r="N16" s="40">
        <v>-5.0802286008337284E-2</v>
      </c>
    </row>
    <row r="17" spans="1:14" ht="20">
      <c r="A17" s="44" t="s">
        <v>19</v>
      </c>
      <c r="B17" s="55" t="s">
        <v>156</v>
      </c>
      <c r="C17" s="61"/>
      <c r="D17" s="61"/>
      <c r="E17" s="51"/>
      <c r="F17" s="51">
        <v>12</v>
      </c>
      <c r="G17" s="42"/>
      <c r="H17" s="33">
        <v>12</v>
      </c>
      <c r="I17" s="37" t="s">
        <v>123</v>
      </c>
      <c r="J17" s="38">
        <v>2.8938902228228636E-2</v>
      </c>
      <c r="K17" s="38">
        <v>2.4651709565561192E-2</v>
      </c>
      <c r="L17" s="40">
        <v>-0.10038303799675469</v>
      </c>
      <c r="M17" s="38">
        <v>4.2871926626674439E-3</v>
      </c>
      <c r="N17" s="40">
        <v>0.42906422088914792</v>
      </c>
    </row>
    <row r="18" spans="1:14" ht="20">
      <c r="A18" s="45" t="s">
        <v>20</v>
      </c>
      <c r="B18" s="55" t="s">
        <v>156</v>
      </c>
      <c r="C18" s="60"/>
      <c r="D18" s="60"/>
      <c r="E18" s="52"/>
      <c r="F18" s="52">
        <v>11</v>
      </c>
      <c r="G18" s="43"/>
      <c r="H18" s="34">
        <v>11</v>
      </c>
      <c r="I18" s="37" t="s">
        <v>126</v>
      </c>
      <c r="J18" s="38">
        <v>2.3771558534435445E-2</v>
      </c>
      <c r="K18" s="40">
        <v>2.1492528315066442E-2</v>
      </c>
      <c r="L18" s="40">
        <v>1.6149407583173264E-2</v>
      </c>
      <c r="M18" s="38">
        <v>2.2790302193690022E-3</v>
      </c>
      <c r="N18" s="38">
        <v>0.42439388710562626</v>
      </c>
    </row>
    <row r="19" spans="1:14" ht="20">
      <c r="A19" s="44" t="s">
        <v>21</v>
      </c>
      <c r="B19" s="54">
        <v>2010</v>
      </c>
      <c r="C19" s="61" t="s">
        <v>151</v>
      </c>
      <c r="D19" s="63" t="s">
        <v>68</v>
      </c>
      <c r="E19" s="54">
        <v>2010</v>
      </c>
      <c r="F19" s="51">
        <v>7</v>
      </c>
      <c r="G19" s="42" t="s">
        <v>60</v>
      </c>
      <c r="H19" s="33">
        <v>7</v>
      </c>
      <c r="I19" s="39" t="s">
        <v>116</v>
      </c>
      <c r="J19" s="40">
        <v>2.154374233322115E-2</v>
      </c>
      <c r="K19" s="38">
        <v>1.6585996192426962E-2</v>
      </c>
      <c r="L19" s="40">
        <v>-0.14275060257231401</v>
      </c>
      <c r="M19" s="40">
        <v>4.9577461407941895E-3</v>
      </c>
      <c r="N19" s="38">
        <v>0.50234731539217869</v>
      </c>
    </row>
    <row r="20" spans="1:14" ht="20">
      <c r="A20" s="45" t="s">
        <v>22</v>
      </c>
      <c r="B20" s="53">
        <v>2014</v>
      </c>
      <c r="C20" s="61" t="s">
        <v>151</v>
      </c>
      <c r="D20" s="62" t="s">
        <v>68</v>
      </c>
      <c r="E20" s="53">
        <v>2014</v>
      </c>
      <c r="F20" s="52">
        <v>12</v>
      </c>
      <c r="G20" s="43" t="s">
        <v>60</v>
      </c>
      <c r="H20" s="34">
        <v>12</v>
      </c>
      <c r="I20" s="39" t="s">
        <v>122</v>
      </c>
      <c r="J20" s="40">
        <v>4.428171968928158E-2</v>
      </c>
      <c r="K20" s="40">
        <v>4.0065669214607365E-2</v>
      </c>
      <c r="L20" s="40">
        <v>-4.1877695090643499E-2</v>
      </c>
      <c r="M20" s="40">
        <v>4.2160504746742147E-3</v>
      </c>
      <c r="N20" s="40">
        <v>0.17112513185394856</v>
      </c>
    </row>
    <row r="21" spans="1:14" ht="20">
      <c r="A21" s="44" t="s">
        <v>23</v>
      </c>
      <c r="B21" s="57">
        <v>2000</v>
      </c>
      <c r="C21" s="60" t="s">
        <v>152</v>
      </c>
      <c r="D21" s="63" t="s">
        <v>72</v>
      </c>
      <c r="E21" s="54">
        <v>2012</v>
      </c>
      <c r="F21" s="51">
        <v>13</v>
      </c>
      <c r="G21" s="42" t="s">
        <v>73</v>
      </c>
      <c r="H21" s="33">
        <v>13</v>
      </c>
      <c r="I21" s="39" t="s">
        <v>134</v>
      </c>
      <c r="J21" s="40">
        <v>2.7450044105293094E-2</v>
      </c>
      <c r="K21" s="38">
        <v>2.4580408579875243E-2</v>
      </c>
      <c r="L21" s="38">
        <v>-4.3391511651203092E-2</v>
      </c>
      <c r="M21" s="38">
        <v>2.8696355254178509E-3</v>
      </c>
      <c r="N21" s="40">
        <v>0.30437978428084123</v>
      </c>
    </row>
    <row r="22" spans="1:14" ht="20">
      <c r="A22" s="45" t="s">
        <v>24</v>
      </c>
      <c r="B22" s="56">
        <v>1996</v>
      </c>
      <c r="C22" s="60" t="s">
        <v>153</v>
      </c>
      <c r="D22" s="62" t="s">
        <v>75</v>
      </c>
      <c r="E22" s="53">
        <v>2006</v>
      </c>
      <c r="F22" s="52">
        <v>154</v>
      </c>
      <c r="G22" s="43" t="s">
        <v>76</v>
      </c>
      <c r="H22" s="34">
        <v>154</v>
      </c>
      <c r="I22" s="39" t="s">
        <v>107</v>
      </c>
      <c r="J22" s="40">
        <v>5.671057710880395E-2</v>
      </c>
      <c r="K22" s="38">
        <v>4.809786880620108E-2</v>
      </c>
      <c r="L22" s="38">
        <v>0.12247975590877755</v>
      </c>
      <c r="M22" s="40">
        <v>8.6127083026028717E-3</v>
      </c>
      <c r="N22" s="40">
        <v>0.68876633384370023</v>
      </c>
    </row>
    <row r="23" spans="1:14" ht="33">
      <c r="A23" s="44" t="s">
        <v>25</v>
      </c>
      <c r="B23" s="54">
        <v>2010</v>
      </c>
      <c r="C23" s="60" t="s">
        <v>152</v>
      </c>
      <c r="D23" s="63" t="s">
        <v>77</v>
      </c>
      <c r="E23" s="54">
        <v>2012</v>
      </c>
      <c r="F23" s="51">
        <v>105</v>
      </c>
      <c r="G23" s="42" t="s">
        <v>73</v>
      </c>
      <c r="H23" s="33">
        <v>105</v>
      </c>
      <c r="I23" s="37" t="s">
        <v>128</v>
      </c>
      <c r="J23" s="38">
        <v>2.5556304937686278E-2</v>
      </c>
      <c r="K23" s="38">
        <v>2.0952501786274731E-2</v>
      </c>
      <c r="L23" s="38">
        <v>-6.1134887410781776E-2</v>
      </c>
      <c r="M23" s="40">
        <v>4.6038031514115466E-3</v>
      </c>
      <c r="N23" s="40">
        <v>0.39509186406410501</v>
      </c>
    </row>
    <row r="24" spans="1:14" ht="20">
      <c r="A24" s="45" t="s">
        <v>26</v>
      </c>
      <c r="B24" s="53">
        <v>2010</v>
      </c>
      <c r="C24" s="60" t="s">
        <v>152</v>
      </c>
      <c r="D24" s="62" t="s">
        <v>78</v>
      </c>
      <c r="E24" s="53">
        <v>2013</v>
      </c>
      <c r="F24" s="52">
        <v>48</v>
      </c>
      <c r="G24" s="43" t="s">
        <v>73</v>
      </c>
      <c r="H24" s="34">
        <v>48</v>
      </c>
      <c r="I24" s="39" t="s">
        <v>130</v>
      </c>
      <c r="J24" s="40">
        <v>3.3235596275649877E-2</v>
      </c>
      <c r="K24" s="40">
        <v>2.6195878728890697E-2</v>
      </c>
      <c r="L24" s="38">
        <v>-0.14483422207298835</v>
      </c>
      <c r="M24" s="38">
        <v>7.0397175467591814E-3</v>
      </c>
      <c r="N24" s="40">
        <v>0.13543831399341638</v>
      </c>
    </row>
    <row r="25" spans="1:14" ht="20">
      <c r="A25" s="44" t="s">
        <v>27</v>
      </c>
      <c r="B25" s="54">
        <v>2010</v>
      </c>
      <c r="C25" s="61" t="s">
        <v>151</v>
      </c>
      <c r="D25" s="63" t="s">
        <v>63</v>
      </c>
      <c r="E25" s="54">
        <v>2010</v>
      </c>
      <c r="F25" s="51">
        <v>10</v>
      </c>
      <c r="G25" s="42" t="s">
        <v>60</v>
      </c>
      <c r="H25" s="33">
        <v>10</v>
      </c>
      <c r="I25" s="37" t="s">
        <v>150</v>
      </c>
      <c r="J25" s="38">
        <v>1.480795737414882E-2</v>
      </c>
      <c r="K25" s="38">
        <v>1.3791684667448414E-2</v>
      </c>
      <c r="L25" s="40">
        <v>-0.21548015670145101</v>
      </c>
      <c r="M25" s="38">
        <v>1.0162727067004054E-3</v>
      </c>
      <c r="N25" s="38">
        <v>-0.40219252547034973</v>
      </c>
    </row>
    <row r="26" spans="1:14" ht="20">
      <c r="A26" s="45" t="s">
        <v>28</v>
      </c>
      <c r="B26" s="53">
        <v>2011</v>
      </c>
      <c r="C26" s="60" t="s">
        <v>89</v>
      </c>
      <c r="D26" s="62" t="s">
        <v>161</v>
      </c>
      <c r="E26" s="52"/>
      <c r="F26" s="52">
        <v>43</v>
      </c>
      <c r="G26" s="43" t="s">
        <v>79</v>
      </c>
      <c r="H26" s="34">
        <v>43</v>
      </c>
      <c r="I26" s="37" t="s">
        <v>146</v>
      </c>
      <c r="J26" s="38">
        <v>2.0710888871271749E-2</v>
      </c>
      <c r="K26" s="40">
        <v>1.8347592157920048E-2</v>
      </c>
      <c r="L26" s="38">
        <v>-0.10813973502841587</v>
      </c>
      <c r="M26" s="40">
        <v>2.363296713351701E-3</v>
      </c>
      <c r="N26" s="38">
        <v>0.12537938731033391</v>
      </c>
    </row>
    <row r="27" spans="1:14" ht="20">
      <c r="A27" s="44" t="s">
        <v>29</v>
      </c>
      <c r="B27" s="55" t="s">
        <v>156</v>
      </c>
      <c r="C27" s="61"/>
      <c r="D27" s="61"/>
      <c r="E27" s="51"/>
      <c r="F27" s="51">
        <v>12</v>
      </c>
      <c r="G27" s="42"/>
      <c r="H27" s="33">
        <v>12</v>
      </c>
      <c r="I27" s="37" t="s">
        <v>106</v>
      </c>
      <c r="J27" s="38">
        <v>6.9119967117392114E-2</v>
      </c>
      <c r="K27" s="40">
        <v>5.6756751311173838E-2</v>
      </c>
      <c r="L27" s="40">
        <v>0.11159383214302503</v>
      </c>
      <c r="M27" s="40">
        <v>1.2363215806218278E-2</v>
      </c>
      <c r="N27" s="38">
        <v>-0.12935099956209314</v>
      </c>
    </row>
    <row r="28" spans="1:14" ht="20">
      <c r="A28" s="45" t="s">
        <v>30</v>
      </c>
      <c r="B28" s="55" t="s">
        <v>156</v>
      </c>
      <c r="C28" s="60"/>
      <c r="D28" s="60"/>
      <c r="E28" s="52"/>
      <c r="F28" s="52">
        <v>4</v>
      </c>
      <c r="G28" s="43"/>
      <c r="H28" s="34">
        <v>4</v>
      </c>
      <c r="I28" s="37" t="s">
        <v>140</v>
      </c>
      <c r="J28" s="38">
        <v>3.0143491065040592E-2</v>
      </c>
      <c r="K28" s="40">
        <v>2.4611812479278017E-2</v>
      </c>
      <c r="L28" s="40">
        <v>-0.24545430552502281</v>
      </c>
      <c r="M28" s="38">
        <v>5.5316785857625738E-3</v>
      </c>
      <c r="N28" s="40">
        <v>0.10633571715251473</v>
      </c>
    </row>
    <row r="29" spans="1:14" ht="20">
      <c r="A29" s="44" t="s">
        <v>31</v>
      </c>
      <c r="B29" s="54">
        <v>2017</v>
      </c>
      <c r="C29" s="61" t="s">
        <v>151</v>
      </c>
      <c r="D29" s="63" t="s">
        <v>81</v>
      </c>
      <c r="E29" s="54">
        <v>2017</v>
      </c>
      <c r="F29" s="51">
        <v>6</v>
      </c>
      <c r="G29" s="42" t="s">
        <v>80</v>
      </c>
      <c r="H29" s="33">
        <v>6</v>
      </c>
      <c r="I29" s="39" t="s">
        <v>147</v>
      </c>
      <c r="J29" s="40">
        <v>2.048424135962797E-2</v>
      </c>
      <c r="K29" s="40">
        <v>1.6777800884649023E-2</v>
      </c>
      <c r="L29" s="38">
        <v>-0.2558904198891867</v>
      </c>
      <c r="M29" s="40">
        <v>3.7064404749789456E-3</v>
      </c>
      <c r="N29" s="38">
        <v>-0.28722298558097198</v>
      </c>
    </row>
    <row r="30" spans="1:14" ht="20">
      <c r="A30" s="45" t="s">
        <v>32</v>
      </c>
      <c r="B30" s="55" t="s">
        <v>156</v>
      </c>
      <c r="C30" s="60"/>
      <c r="D30" s="60"/>
      <c r="E30" s="52"/>
      <c r="F30" s="52">
        <v>18</v>
      </c>
      <c r="G30" s="43"/>
      <c r="H30" s="34">
        <v>18</v>
      </c>
      <c r="I30" s="37" t="s">
        <v>136</v>
      </c>
      <c r="J30" s="38">
        <v>3.4023372997030538E-2</v>
      </c>
      <c r="K30" s="40">
        <v>3.1198486212199599E-2</v>
      </c>
      <c r="L30" s="40">
        <v>-7.9926866434480145E-2</v>
      </c>
      <c r="M30" s="38">
        <v>2.8248867848309389E-3</v>
      </c>
      <c r="N30" s="40">
        <v>0.12995471393237554</v>
      </c>
    </row>
    <row r="31" spans="1:14" ht="20">
      <c r="A31" s="44" t="s">
        <v>33</v>
      </c>
      <c r="B31" s="54">
        <v>2009</v>
      </c>
      <c r="C31" s="61" t="s">
        <v>151</v>
      </c>
      <c r="D31" s="63" t="s">
        <v>82</v>
      </c>
      <c r="E31" s="54">
        <v>2009</v>
      </c>
      <c r="F31" s="51">
        <v>148</v>
      </c>
      <c r="G31" s="42" t="s">
        <v>83</v>
      </c>
      <c r="H31" s="33">
        <v>148</v>
      </c>
      <c r="I31" s="39" t="s">
        <v>141</v>
      </c>
      <c r="J31" s="40">
        <v>3.1416086335609369E-2</v>
      </c>
      <c r="K31" s="40">
        <v>2.8546488751616458E-2</v>
      </c>
      <c r="L31" s="38">
        <v>-0.13783524406225095</v>
      </c>
      <c r="M31" s="40">
        <v>2.8695975839929133E-3</v>
      </c>
      <c r="N31" s="40">
        <v>-1.0483591726581566E-2</v>
      </c>
    </row>
    <row r="32" spans="1:14" ht="20">
      <c r="A32" s="45" t="s">
        <v>34</v>
      </c>
      <c r="B32" s="53">
        <v>2017</v>
      </c>
      <c r="C32" s="61" t="s">
        <v>89</v>
      </c>
      <c r="D32" s="60" t="s">
        <v>162</v>
      </c>
      <c r="E32" s="52"/>
      <c r="F32" s="52">
        <v>14</v>
      </c>
      <c r="G32" s="43" t="s">
        <v>60</v>
      </c>
      <c r="H32" s="34">
        <v>14</v>
      </c>
      <c r="I32" s="39" t="s">
        <v>129</v>
      </c>
      <c r="J32" s="40">
        <v>2.9780433938259077E-2</v>
      </c>
      <c r="K32" s="38">
        <v>2.2596727182021027E-2</v>
      </c>
      <c r="L32" s="40">
        <v>-5.8416125984720284E-2</v>
      </c>
      <c r="M32" s="38">
        <v>7.1837067562380476E-3</v>
      </c>
      <c r="N32" s="38">
        <v>0.38148206850731692</v>
      </c>
    </row>
    <row r="33" spans="1:14" ht="20">
      <c r="A33" s="44" t="s">
        <v>35</v>
      </c>
      <c r="B33" s="54">
        <v>2011</v>
      </c>
      <c r="C33" s="60" t="s">
        <v>152</v>
      </c>
      <c r="D33" s="63" t="s">
        <v>163</v>
      </c>
      <c r="E33" s="51"/>
      <c r="F33" s="51">
        <v>86</v>
      </c>
      <c r="G33" s="42" t="s">
        <v>67</v>
      </c>
      <c r="H33" s="33">
        <v>86</v>
      </c>
      <c r="I33" s="39" t="s">
        <v>104</v>
      </c>
      <c r="J33" s="40">
        <v>6.9372442099854742E-2</v>
      </c>
      <c r="K33" s="40">
        <v>6.2205182619016385E-2</v>
      </c>
      <c r="L33" s="40">
        <v>2.0187654803955233E-3</v>
      </c>
      <c r="M33" s="40">
        <v>7.1672594808383566E-3</v>
      </c>
      <c r="N33" s="38">
        <v>0.70649035258056114</v>
      </c>
    </row>
    <row r="34" spans="1:14" ht="20">
      <c r="A34" s="45" t="s">
        <v>36</v>
      </c>
      <c r="B34" s="56">
        <v>2000</v>
      </c>
      <c r="C34" s="61" t="s">
        <v>151</v>
      </c>
      <c r="D34" s="62" t="s">
        <v>68</v>
      </c>
      <c r="E34" s="53">
        <v>2000</v>
      </c>
      <c r="F34" s="52">
        <v>16</v>
      </c>
      <c r="G34" s="43" t="s">
        <v>83</v>
      </c>
      <c r="H34" s="34">
        <v>16</v>
      </c>
      <c r="I34" s="39" t="s">
        <v>142</v>
      </c>
      <c r="J34" s="40">
        <v>1.9202742063023696E-2</v>
      </c>
      <c r="K34" s="40">
        <v>1.7217660331612195E-2</v>
      </c>
      <c r="L34" s="40">
        <v>-5.0088689219417046E-2</v>
      </c>
      <c r="M34" s="40">
        <v>1.9850817314115026E-3</v>
      </c>
      <c r="N34" s="38">
        <v>-9.7690122085680675E-2</v>
      </c>
    </row>
    <row r="35" spans="1:14" ht="20">
      <c r="A35" s="44" t="s">
        <v>37</v>
      </c>
      <c r="B35" s="55" t="s">
        <v>156</v>
      </c>
      <c r="C35" s="61"/>
      <c r="D35" s="63"/>
      <c r="E35" s="51"/>
      <c r="F35" s="51">
        <v>1</v>
      </c>
      <c r="G35" s="42"/>
      <c r="H35" s="33">
        <v>1</v>
      </c>
      <c r="I35" s="39" t="s">
        <v>139</v>
      </c>
      <c r="J35" s="40">
        <v>3.5197166690885087E-2</v>
      </c>
      <c r="K35" s="40">
        <v>2.9389671130245033E-2</v>
      </c>
      <c r="L35" s="38">
        <v>-0.3043909358076915</v>
      </c>
      <c r="M35" s="40">
        <v>5.8074955606400563E-3</v>
      </c>
      <c r="N35" s="38">
        <v>7.5462140859269625E-2</v>
      </c>
    </row>
    <row r="36" spans="1:14" ht="20">
      <c r="A36" s="45" t="s">
        <v>38</v>
      </c>
      <c r="B36" s="55" t="s">
        <v>156</v>
      </c>
      <c r="C36" s="60"/>
      <c r="D36" s="60"/>
      <c r="E36" s="52"/>
      <c r="F36" s="52">
        <v>23</v>
      </c>
      <c r="G36" s="43"/>
      <c r="H36" s="34">
        <v>23</v>
      </c>
      <c r="I36" s="39" t="s">
        <v>135</v>
      </c>
      <c r="J36" s="40">
        <v>2.6451890385214668E-2</v>
      </c>
      <c r="K36" s="40">
        <v>2.3369098720341604E-2</v>
      </c>
      <c r="L36" s="38">
        <v>-1.077927438308793E-2</v>
      </c>
      <c r="M36" s="38">
        <v>3.0827916648730625E-3</v>
      </c>
      <c r="N36" s="40">
        <v>0.23311666594922498</v>
      </c>
    </row>
    <row r="37" spans="1:14" ht="20">
      <c r="A37" s="44" t="s">
        <v>39</v>
      </c>
      <c r="B37" s="55" t="s">
        <v>156</v>
      </c>
      <c r="C37" s="61"/>
      <c r="D37" s="61"/>
      <c r="E37" s="51"/>
      <c r="F37" s="51">
        <v>10</v>
      </c>
      <c r="G37" s="42"/>
      <c r="H37" s="33">
        <v>10</v>
      </c>
      <c r="I37" s="37" t="s">
        <v>131</v>
      </c>
      <c r="J37" s="38">
        <v>1.9813945043882904E-2</v>
      </c>
      <c r="K37" s="38">
        <v>1.7054748541332151E-2</v>
      </c>
      <c r="L37" s="40">
        <v>-0.16964391188879374</v>
      </c>
      <c r="M37" s="40">
        <v>2.7591965025507534E-3</v>
      </c>
      <c r="N37" s="38">
        <v>0.31390309645273978</v>
      </c>
    </row>
    <row r="38" spans="1:14" ht="20">
      <c r="A38" s="45" t="s">
        <v>40</v>
      </c>
      <c r="B38" s="56">
        <v>1971</v>
      </c>
      <c r="C38" s="60" t="s">
        <v>152</v>
      </c>
      <c r="D38" s="64" t="s">
        <v>157</v>
      </c>
      <c r="E38" s="52"/>
      <c r="F38" s="52">
        <v>2</v>
      </c>
      <c r="G38" s="43" t="s">
        <v>67</v>
      </c>
      <c r="H38" s="34">
        <v>2</v>
      </c>
      <c r="I38" s="37" t="s">
        <v>103</v>
      </c>
      <c r="J38" s="38">
        <v>5.8655144164653707E-2</v>
      </c>
      <c r="K38" s="40">
        <v>3.6160677619150913E-2</v>
      </c>
      <c r="L38" s="40">
        <v>-1.5541027287493306E-2</v>
      </c>
      <c r="M38" s="38">
        <v>2.249446654550279E-2</v>
      </c>
      <c r="N38" s="40">
        <v>0.3232039144413405</v>
      </c>
    </row>
    <row r="39" spans="1:14" ht="33">
      <c r="A39" s="44" t="s">
        <v>41</v>
      </c>
      <c r="B39" s="54">
        <v>2007</v>
      </c>
      <c r="C39" s="61" t="s">
        <v>151</v>
      </c>
      <c r="D39" s="63" t="s">
        <v>84</v>
      </c>
      <c r="E39" s="54">
        <v>2007</v>
      </c>
      <c r="F39" s="51">
        <v>11</v>
      </c>
      <c r="G39" s="42" t="s">
        <v>60</v>
      </c>
      <c r="H39" s="33">
        <v>11</v>
      </c>
      <c r="I39" s="39" t="s">
        <v>111</v>
      </c>
      <c r="J39" s="40">
        <v>4.1659758645594007E-2</v>
      </c>
      <c r="K39" s="38">
        <v>3.6476860736470051E-2</v>
      </c>
      <c r="L39" s="40">
        <v>-0.11079131542407201</v>
      </c>
      <c r="M39" s="38">
        <v>5.1828979091239581E-3</v>
      </c>
      <c r="N39" s="38">
        <v>0.67190255133030907</v>
      </c>
    </row>
    <row r="40" spans="1:14" ht="33">
      <c r="A40" s="45" t="s">
        <v>42</v>
      </c>
      <c r="B40" s="56">
        <v>1997</v>
      </c>
      <c r="C40" s="60" t="s">
        <v>152</v>
      </c>
      <c r="D40" s="60" t="s">
        <v>158</v>
      </c>
      <c r="E40" s="52"/>
      <c r="F40" s="52">
        <v>11</v>
      </c>
      <c r="G40" s="43" t="s">
        <v>67</v>
      </c>
      <c r="H40" s="34">
        <v>11</v>
      </c>
      <c r="I40" s="39" t="s">
        <v>114</v>
      </c>
      <c r="J40" s="40">
        <v>3.9182846755363328E-2</v>
      </c>
      <c r="K40" s="38">
        <v>3.6130960776017428E-2</v>
      </c>
      <c r="L40" s="38">
        <v>0.13477558840844064</v>
      </c>
      <c r="M40" s="40">
        <v>3.0518859793459011E-3</v>
      </c>
      <c r="N40" s="38">
        <v>0.27161915806079223</v>
      </c>
    </row>
    <row r="41" spans="1:14" ht="20">
      <c r="A41" s="44" t="s">
        <v>43</v>
      </c>
      <c r="B41" s="57">
        <v>2003</v>
      </c>
      <c r="C41" s="60" t="s">
        <v>89</v>
      </c>
      <c r="D41" s="63" t="s">
        <v>85</v>
      </c>
      <c r="E41" s="54">
        <v>2003</v>
      </c>
      <c r="F41" s="51">
        <v>15</v>
      </c>
      <c r="G41" s="42" t="s">
        <v>79</v>
      </c>
      <c r="H41" s="33">
        <v>15</v>
      </c>
      <c r="I41" s="39" t="s">
        <v>105</v>
      </c>
      <c r="J41" s="40">
        <v>2.3500828650278908E-2</v>
      </c>
      <c r="K41" s="40">
        <v>2.1005404947001566E-2</v>
      </c>
      <c r="L41" s="40">
        <v>0.15711337065193259</v>
      </c>
      <c r="M41" s="38">
        <v>2.495423703277341E-3</v>
      </c>
      <c r="N41" s="38">
        <v>3.9759876365558826E-2</v>
      </c>
    </row>
    <row r="42" spans="1:14" ht="20">
      <c r="A42" s="45" t="s">
        <v>44</v>
      </c>
      <c r="B42" s="55" t="s">
        <v>156</v>
      </c>
      <c r="C42" s="60"/>
      <c r="D42" s="60"/>
      <c r="E42" s="52"/>
      <c r="F42" s="52">
        <v>1</v>
      </c>
      <c r="G42" s="43"/>
      <c r="H42" s="34">
        <v>1</v>
      </c>
      <c r="I42" s="37" t="s">
        <v>124</v>
      </c>
      <c r="J42" s="38">
        <v>4.2310982583710702E-2</v>
      </c>
      <c r="K42" s="38">
        <v>3.8314906595501332E-2</v>
      </c>
      <c r="L42" s="38">
        <v>-0.12981880133044546</v>
      </c>
      <c r="M42" s="38">
        <v>3.9960759882093676E-3</v>
      </c>
      <c r="N42" s="38">
        <v>-0.20078480235812649</v>
      </c>
    </row>
    <row r="43" spans="1:14" ht="20">
      <c r="A43" s="44" t="s">
        <v>45</v>
      </c>
      <c r="B43" s="57">
        <v>2003</v>
      </c>
      <c r="C43" s="61" t="s">
        <v>151</v>
      </c>
      <c r="D43" s="63" t="s">
        <v>63</v>
      </c>
      <c r="E43" s="54">
        <v>2003</v>
      </c>
      <c r="F43" s="51">
        <v>14</v>
      </c>
      <c r="G43" s="42" t="s">
        <v>60</v>
      </c>
      <c r="H43" s="33">
        <v>14</v>
      </c>
      <c r="I43" s="39" t="s">
        <v>145</v>
      </c>
      <c r="J43" s="40">
        <v>1.4371830594555376E-2</v>
      </c>
      <c r="K43" s="40">
        <v>1.3238219149442405E-2</v>
      </c>
      <c r="L43" s="40">
        <v>-0.1242345731562131</v>
      </c>
      <c r="M43" s="40">
        <v>1.1336114451129702E-3</v>
      </c>
      <c r="N43" s="38">
        <v>0.13361144511297018</v>
      </c>
    </row>
    <row r="44" spans="1:14" ht="33">
      <c r="A44" s="45" t="s">
        <v>46</v>
      </c>
      <c r="B44" s="53">
        <v>2011</v>
      </c>
      <c r="C44" s="61" t="s">
        <v>151</v>
      </c>
      <c r="D44" s="62" t="s">
        <v>86</v>
      </c>
      <c r="E44" s="53">
        <v>2011</v>
      </c>
      <c r="F44" s="52">
        <v>15</v>
      </c>
      <c r="G44" s="43" t="s">
        <v>60</v>
      </c>
      <c r="H44" s="34">
        <v>15</v>
      </c>
      <c r="I44" s="37" t="s">
        <v>148</v>
      </c>
      <c r="J44" s="38">
        <v>1.8313417348873099E-2</v>
      </c>
      <c r="K44" s="40">
        <v>1.573601630661646E-2</v>
      </c>
      <c r="L44" s="40">
        <v>-0.13120900769808838</v>
      </c>
      <c r="M44" s="40">
        <v>2.5774010422566413E-3</v>
      </c>
      <c r="N44" s="40">
        <v>7.3917100940267308E-2</v>
      </c>
    </row>
    <row r="45" spans="1:14" ht="33">
      <c r="A45" s="44" t="s">
        <v>47</v>
      </c>
      <c r="B45" s="54">
        <v>2013</v>
      </c>
      <c r="C45" s="61" t="s">
        <v>151</v>
      </c>
      <c r="D45" s="63" t="s">
        <v>87</v>
      </c>
      <c r="E45" s="54">
        <v>2013</v>
      </c>
      <c r="F45" s="51">
        <v>6</v>
      </c>
      <c r="G45" s="42" t="s">
        <v>80</v>
      </c>
      <c r="H45" s="33">
        <v>6</v>
      </c>
      <c r="I45" s="39" t="s">
        <v>127</v>
      </c>
      <c r="J45" s="40">
        <v>3.4042867454232822E-2</v>
      </c>
      <c r="K45" s="38">
        <v>2.7474939176817797E-2</v>
      </c>
      <c r="L45" s="40">
        <v>6.0955411431784214E-2</v>
      </c>
      <c r="M45" s="40">
        <v>6.5679282774150213E-3</v>
      </c>
      <c r="N45" s="38">
        <v>-3.4128194497790934E-2</v>
      </c>
    </row>
    <row r="46" spans="1:14" ht="33">
      <c r="A46" s="45" t="s">
        <v>48</v>
      </c>
      <c r="B46" s="53">
        <v>2008</v>
      </c>
      <c r="C46" s="60" t="s">
        <v>152</v>
      </c>
      <c r="D46" s="62" t="s">
        <v>164</v>
      </c>
      <c r="E46" s="52"/>
      <c r="F46" s="52">
        <v>1</v>
      </c>
      <c r="G46" s="43" t="s">
        <v>67</v>
      </c>
      <c r="H46" s="34">
        <v>1</v>
      </c>
      <c r="I46" s="39" t="s">
        <v>108</v>
      </c>
      <c r="J46" s="40">
        <v>6.5702336404515588E-2</v>
      </c>
      <c r="K46" s="38">
        <v>5.9384925002358417E-2</v>
      </c>
      <c r="L46" s="40">
        <v>-2.4663478898505658E-2</v>
      </c>
      <c r="M46" s="38">
        <v>6.3174114021571645E-3</v>
      </c>
      <c r="N46" s="38">
        <v>0.23870811807003217</v>
      </c>
    </row>
    <row r="47" spans="1:14" ht="33">
      <c r="A47" s="44" t="s">
        <v>49</v>
      </c>
      <c r="B47" s="57">
        <v>2004</v>
      </c>
      <c r="C47" s="61" t="s">
        <v>151</v>
      </c>
      <c r="D47" s="63" t="s">
        <v>88</v>
      </c>
      <c r="E47" s="54">
        <v>2004</v>
      </c>
      <c r="F47" s="51">
        <v>9</v>
      </c>
      <c r="G47" s="42" t="s">
        <v>60</v>
      </c>
      <c r="H47" s="33">
        <v>9</v>
      </c>
      <c r="I47" s="39" t="s">
        <v>109</v>
      </c>
      <c r="J47" s="40">
        <v>3.0227596017069702E-2</v>
      </c>
      <c r="K47" s="40">
        <v>2.6129547390779741E-2</v>
      </c>
      <c r="L47" s="38">
        <v>0.15104057475596169</v>
      </c>
      <c r="M47" s="40">
        <v>4.0980486262899617E-3</v>
      </c>
      <c r="N47" s="40">
        <v>0.63921945051598461</v>
      </c>
    </row>
    <row r="48" spans="1:14" ht="20">
      <c r="A48" s="45" t="s">
        <v>50</v>
      </c>
      <c r="B48" s="53">
        <v>2011</v>
      </c>
      <c r="C48" s="60" t="s">
        <v>152</v>
      </c>
      <c r="D48" s="64" t="s">
        <v>165</v>
      </c>
      <c r="E48" s="52"/>
      <c r="F48" s="52">
        <v>97</v>
      </c>
      <c r="G48" s="43" t="s">
        <v>67</v>
      </c>
      <c r="H48" s="34">
        <v>97</v>
      </c>
      <c r="I48" s="37" t="s">
        <v>120</v>
      </c>
      <c r="J48" s="38">
        <v>4.6026569119771453E-2</v>
      </c>
      <c r="K48" s="40">
        <v>3.7403831313085181E-2</v>
      </c>
      <c r="L48" s="38">
        <v>9.2876776756479873E-2</v>
      </c>
      <c r="M48" s="38">
        <v>8.6227378066862717E-3</v>
      </c>
      <c r="N48" s="40">
        <v>0.24967214589656114</v>
      </c>
    </row>
    <row r="49" spans="1:14" ht="20">
      <c r="A49" s="44" t="s">
        <v>51</v>
      </c>
      <c r="B49" s="54">
        <v>2013</v>
      </c>
      <c r="C49" s="60" t="s">
        <v>152</v>
      </c>
      <c r="D49" s="64" t="s">
        <v>166</v>
      </c>
      <c r="E49" s="51"/>
      <c r="F49" s="51">
        <v>9</v>
      </c>
      <c r="G49" s="42" t="s">
        <v>67</v>
      </c>
      <c r="H49" s="33">
        <v>9</v>
      </c>
      <c r="I49" s="37" t="s">
        <v>118</v>
      </c>
      <c r="J49" s="38">
        <v>3.2844643472270063E-2</v>
      </c>
      <c r="K49" s="38">
        <v>3.1739579745091284E-2</v>
      </c>
      <c r="L49" s="40">
        <v>0.13240317787318415</v>
      </c>
      <c r="M49" s="38">
        <v>1.1050637271787806E-3</v>
      </c>
      <c r="N49" s="40">
        <v>-0.21066876630087097</v>
      </c>
    </row>
    <row r="50" spans="1:14" ht="20">
      <c r="A50" s="45" t="s">
        <v>52</v>
      </c>
      <c r="B50" s="55" t="s">
        <v>156</v>
      </c>
      <c r="C50" s="60"/>
      <c r="D50" s="60"/>
      <c r="E50" s="52"/>
      <c r="F50" s="52">
        <v>13</v>
      </c>
      <c r="G50" s="43"/>
      <c r="H50" s="34">
        <v>13</v>
      </c>
      <c r="I50" s="37" t="s">
        <v>133</v>
      </c>
      <c r="J50" s="38">
        <v>3.7334237582883352E-2</v>
      </c>
      <c r="K50" s="38">
        <v>3.0303103031990342E-2</v>
      </c>
      <c r="L50" s="38">
        <v>-0.11276067842966367</v>
      </c>
      <c r="M50" s="40">
        <v>7.0311345508930097E-3</v>
      </c>
      <c r="N50" s="40">
        <v>1.9005007375798522E-2</v>
      </c>
    </row>
    <row r="51" spans="1:14" ht="21" thickBot="1">
      <c r="A51" s="44" t="s">
        <v>53</v>
      </c>
      <c r="B51" s="55" t="s">
        <v>156</v>
      </c>
      <c r="C51" s="61"/>
      <c r="D51" s="61"/>
      <c r="E51" s="51"/>
      <c r="F51" s="51">
        <v>1</v>
      </c>
      <c r="G51" s="48"/>
      <c r="H51" s="49">
        <v>1</v>
      </c>
      <c r="I51" s="50" t="s">
        <v>102</v>
      </c>
      <c r="J51" s="31">
        <v>5.2221276715450127E-2</v>
      </c>
      <c r="K51" s="30">
        <v>4.6081733981278968E-2</v>
      </c>
      <c r="L51" s="30">
        <v>0.17098702381231057</v>
      </c>
      <c r="M51" s="30">
        <v>6.1395427341711618E-3</v>
      </c>
      <c r="N51" s="31">
        <v>-0.38604572658288383</v>
      </c>
    </row>
    <row r="52" spans="1:14">
      <c r="I52"/>
    </row>
    <row r="53" spans="1:14">
      <c r="I53"/>
    </row>
    <row r="54" spans="1:14">
      <c r="E54" s="5">
        <f>17/50</f>
        <v>0.34</v>
      </c>
      <c r="F54" s="5">
        <f>23/33</f>
        <v>0.69696969696969702</v>
      </c>
    </row>
  </sheetData>
  <autoFilter ref="A1:N54" xr:uid="{00000000-0009-0000-0000-000002000000}">
    <sortState xmlns:xlrd2="http://schemas.microsoft.com/office/spreadsheetml/2017/richdata2" ref="A2:N54">
      <sortCondition ref="A1:A54"/>
    </sortState>
  </autoFilter>
  <conditionalFormatting sqref="J2:M2">
    <cfRule type="containsText" dxfId="0" priority="1" operator="containsText" text="bicycle">
      <formula>NOT(ISERROR(SEARCH("bicycle",J2)))</formula>
    </cfRule>
  </conditionalFormatting>
  <pageMargins left="0.7" right="0.7" top="0.75" bottom="0.75" header="0.3" footer="0.3"/>
  <pageSetup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07F8B-A0E8-467A-A7B2-C8E9FA8401D7}">
  <dimension ref="A1:Q55"/>
  <sheetViews>
    <sheetView zoomScale="80" zoomScaleNormal="80" workbookViewId="0">
      <selection activeCell="H1" sqref="A1:H1048576"/>
    </sheetView>
  </sheetViews>
  <sheetFormatPr baseColWidth="10" defaultColWidth="8.83203125" defaultRowHeight="16"/>
  <cols>
    <col min="1" max="1" width="15.6640625" style="66" customWidth="1"/>
    <col min="2" max="2" width="12.1640625" style="66" customWidth="1"/>
    <col min="3" max="3" width="11.5" style="66" customWidth="1"/>
    <col min="4" max="4" width="32.33203125" style="66" customWidth="1"/>
    <col min="5" max="5" width="18.33203125" style="66" customWidth="1"/>
    <col min="6" max="7" width="12.83203125" style="66" customWidth="1"/>
    <col min="8" max="8" width="15.33203125" customWidth="1"/>
    <col min="9" max="9" width="8.6640625" style="97"/>
  </cols>
  <sheetData>
    <row r="1" spans="1:17" s="65" customFormat="1" ht="68">
      <c r="A1" s="107"/>
      <c r="B1" s="107" t="s">
        <v>231</v>
      </c>
      <c r="C1" s="107" t="s">
        <v>230</v>
      </c>
      <c r="D1" s="107" t="s">
        <v>229</v>
      </c>
      <c r="E1" s="107" t="s">
        <v>228</v>
      </c>
      <c r="F1" s="109" t="s">
        <v>227</v>
      </c>
      <c r="G1" s="109"/>
      <c r="H1" s="107" t="s">
        <v>226</v>
      </c>
      <c r="I1" s="95"/>
      <c r="K1" s="78" t="s">
        <v>168</v>
      </c>
      <c r="L1" s="79"/>
      <c r="O1" s="82" t="s">
        <v>219</v>
      </c>
      <c r="P1" s="82" t="s">
        <v>220</v>
      </c>
    </row>
    <row r="2" spans="1:17" s="65" customFormat="1" ht="51">
      <c r="A2" s="108"/>
      <c r="B2" s="108"/>
      <c r="C2" s="108"/>
      <c r="D2" s="108"/>
      <c r="E2" s="108"/>
      <c r="F2" s="85" t="s">
        <v>219</v>
      </c>
      <c r="G2" s="85" t="s">
        <v>220</v>
      </c>
      <c r="H2" s="108"/>
      <c r="I2" s="95"/>
      <c r="K2" s="83"/>
      <c r="L2" s="84"/>
      <c r="O2" s="82"/>
      <c r="P2" s="82"/>
    </row>
    <row r="3" spans="1:17">
      <c r="A3" s="67" t="s">
        <v>2</v>
      </c>
      <c r="B3" s="68" t="s">
        <v>156</v>
      </c>
      <c r="C3" s="69"/>
      <c r="D3" s="69"/>
      <c r="E3" s="69"/>
      <c r="F3" s="69">
        <v>0</v>
      </c>
      <c r="G3" s="69">
        <v>17</v>
      </c>
      <c r="H3" s="86" t="s">
        <v>8</v>
      </c>
      <c r="I3" s="96"/>
      <c r="K3" s="80" t="s">
        <v>169</v>
      </c>
      <c r="L3" s="81">
        <v>3</v>
      </c>
      <c r="O3">
        <v>0</v>
      </c>
      <c r="P3">
        <v>3</v>
      </c>
      <c r="Q3" s="80" t="s">
        <v>169</v>
      </c>
    </row>
    <row r="4" spans="1:17">
      <c r="A4" s="70" t="s">
        <v>4</v>
      </c>
      <c r="B4" s="68" t="s">
        <v>156</v>
      </c>
      <c r="C4" s="71"/>
      <c r="D4" s="71"/>
      <c r="E4" s="71"/>
      <c r="F4" s="71">
        <v>0</v>
      </c>
      <c r="G4" s="71">
        <v>3</v>
      </c>
      <c r="H4" s="87" t="s">
        <v>3</v>
      </c>
      <c r="I4" s="96"/>
      <c r="K4" s="80" t="s">
        <v>170</v>
      </c>
      <c r="L4" s="81">
        <v>17</v>
      </c>
      <c r="O4">
        <v>0</v>
      </c>
      <c r="P4">
        <v>17</v>
      </c>
      <c r="Q4" s="80" t="s">
        <v>170</v>
      </c>
    </row>
    <row r="5" spans="1:17">
      <c r="A5" s="67" t="s">
        <v>5</v>
      </c>
      <c r="B5" s="68" t="s">
        <v>156</v>
      </c>
      <c r="C5" s="69"/>
      <c r="D5" s="69"/>
      <c r="E5" s="69"/>
      <c r="F5" s="69">
        <v>0</v>
      </c>
      <c r="G5" s="69">
        <v>7</v>
      </c>
      <c r="H5" s="88" t="s">
        <v>3</v>
      </c>
      <c r="I5" s="96"/>
      <c r="K5" s="80" t="s">
        <v>171</v>
      </c>
      <c r="L5" s="81">
        <v>5</v>
      </c>
      <c r="O5">
        <v>0</v>
      </c>
      <c r="P5">
        <v>5</v>
      </c>
      <c r="Q5" s="80" t="s">
        <v>171</v>
      </c>
    </row>
    <row r="6" spans="1:17">
      <c r="A6" s="70" t="s">
        <v>6</v>
      </c>
      <c r="B6" s="68" t="s">
        <v>156</v>
      </c>
      <c r="C6" s="71"/>
      <c r="D6" s="71"/>
      <c r="E6" s="71"/>
      <c r="F6" s="71">
        <v>0</v>
      </c>
      <c r="G6" s="71">
        <v>5</v>
      </c>
      <c r="H6" s="89" t="s">
        <v>8</v>
      </c>
      <c r="I6" s="96"/>
      <c r="K6" s="80" t="s">
        <v>172</v>
      </c>
      <c r="L6" s="81">
        <v>7</v>
      </c>
      <c r="O6">
        <v>0</v>
      </c>
      <c r="P6">
        <v>7</v>
      </c>
      <c r="Q6" s="80" t="s">
        <v>172</v>
      </c>
    </row>
    <row r="7" spans="1:17">
      <c r="A7" s="67" t="s">
        <v>7</v>
      </c>
      <c r="B7" s="72">
        <v>2001</v>
      </c>
      <c r="C7" s="71" t="s">
        <v>151</v>
      </c>
      <c r="D7" s="73" t="s">
        <v>61</v>
      </c>
      <c r="E7" s="73">
        <v>2008</v>
      </c>
      <c r="F7" s="69">
        <v>7</v>
      </c>
      <c r="G7" s="69">
        <v>103</v>
      </c>
      <c r="H7" s="86" t="s">
        <v>8</v>
      </c>
      <c r="I7" s="96"/>
      <c r="K7" s="80" t="s">
        <v>173</v>
      </c>
      <c r="L7" s="81">
        <v>110</v>
      </c>
      <c r="O7">
        <v>7</v>
      </c>
      <c r="P7">
        <v>103</v>
      </c>
      <c r="Q7" s="80" t="s">
        <v>173</v>
      </c>
    </row>
    <row r="8" spans="1:17">
      <c r="A8" s="70" t="s">
        <v>9</v>
      </c>
      <c r="B8" s="74">
        <v>2009</v>
      </c>
      <c r="C8" s="71" t="s">
        <v>151</v>
      </c>
      <c r="D8" s="74" t="s">
        <v>63</v>
      </c>
      <c r="E8" s="74">
        <v>2010</v>
      </c>
      <c r="F8" s="71">
        <v>3</v>
      </c>
      <c r="G8" s="71">
        <v>4</v>
      </c>
      <c r="H8" s="89" t="s">
        <v>8</v>
      </c>
      <c r="I8" s="96"/>
      <c r="K8" s="80" t="s">
        <v>174</v>
      </c>
      <c r="L8" s="81">
        <v>7</v>
      </c>
      <c r="O8">
        <v>4</v>
      </c>
      <c r="P8">
        <v>3</v>
      </c>
      <c r="Q8" s="80" t="s">
        <v>174</v>
      </c>
    </row>
    <row r="9" spans="1:17">
      <c r="A9" s="67" t="s">
        <v>10</v>
      </c>
      <c r="B9" s="73">
        <v>2009</v>
      </c>
      <c r="C9" s="71" t="s">
        <v>151</v>
      </c>
      <c r="D9" s="73" t="s">
        <v>64</v>
      </c>
      <c r="E9" s="73">
        <v>2014</v>
      </c>
      <c r="F9" s="69">
        <v>0</v>
      </c>
      <c r="G9" s="69">
        <v>12</v>
      </c>
      <c r="H9" s="88" t="s">
        <v>3</v>
      </c>
      <c r="I9" s="96"/>
      <c r="K9" s="80" t="s">
        <v>175</v>
      </c>
      <c r="L9" s="81">
        <v>12</v>
      </c>
      <c r="O9">
        <v>0</v>
      </c>
      <c r="P9">
        <v>12</v>
      </c>
      <c r="Q9" s="80" t="s">
        <v>175</v>
      </c>
    </row>
    <row r="10" spans="1:17">
      <c r="A10" s="70" t="s">
        <v>11</v>
      </c>
      <c r="B10" s="74">
        <v>2009</v>
      </c>
      <c r="C10" s="71" t="s">
        <v>151</v>
      </c>
      <c r="D10" s="74" t="s">
        <v>68</v>
      </c>
      <c r="E10" s="71"/>
      <c r="F10" s="71">
        <v>0</v>
      </c>
      <c r="G10" s="71">
        <v>1</v>
      </c>
      <c r="H10" s="89" t="s">
        <v>8</v>
      </c>
      <c r="I10" s="96"/>
      <c r="K10" s="80" t="s">
        <v>176</v>
      </c>
      <c r="L10" s="81">
        <v>1</v>
      </c>
      <c r="O10">
        <v>0</v>
      </c>
      <c r="P10">
        <v>1</v>
      </c>
      <c r="Q10" s="80" t="s">
        <v>176</v>
      </c>
    </row>
    <row r="11" spans="1:17">
      <c r="A11" s="67" t="s">
        <v>12</v>
      </c>
      <c r="B11" s="72">
        <v>1984</v>
      </c>
      <c r="C11" s="69" t="s">
        <v>152</v>
      </c>
      <c r="D11" s="73" t="s">
        <v>68</v>
      </c>
      <c r="E11" s="73">
        <v>2014</v>
      </c>
      <c r="F11" s="69">
        <v>2</v>
      </c>
      <c r="G11" s="69">
        <v>73</v>
      </c>
      <c r="H11" s="86" t="s">
        <v>8</v>
      </c>
      <c r="I11" s="96"/>
      <c r="K11" s="80" t="s">
        <v>177</v>
      </c>
      <c r="L11" s="81">
        <v>75</v>
      </c>
      <c r="O11">
        <v>2</v>
      </c>
      <c r="P11">
        <v>73</v>
      </c>
      <c r="Q11" s="80" t="s">
        <v>177</v>
      </c>
    </row>
    <row r="12" spans="1:17">
      <c r="A12" s="70" t="s">
        <v>13</v>
      </c>
      <c r="B12" s="74">
        <v>2012</v>
      </c>
      <c r="C12" s="71" t="s">
        <v>151</v>
      </c>
      <c r="D12" s="74" t="s">
        <v>71</v>
      </c>
      <c r="E12" s="74"/>
      <c r="F12" s="71">
        <v>0</v>
      </c>
      <c r="G12" s="71">
        <v>24</v>
      </c>
      <c r="H12" s="89" t="s">
        <v>8</v>
      </c>
      <c r="I12" s="96"/>
      <c r="K12" s="80" t="s">
        <v>178</v>
      </c>
      <c r="L12" s="81">
        <v>24</v>
      </c>
      <c r="O12">
        <v>0</v>
      </c>
      <c r="P12">
        <v>24</v>
      </c>
      <c r="Q12" s="80" t="s">
        <v>178</v>
      </c>
    </row>
    <row r="13" spans="1:17">
      <c r="A13" s="67" t="s">
        <v>14</v>
      </c>
      <c r="B13" s="73">
        <v>2009</v>
      </c>
      <c r="C13" s="69" t="s">
        <v>152</v>
      </c>
      <c r="D13" s="73" t="s">
        <v>160</v>
      </c>
      <c r="E13" s="69"/>
      <c r="F13" s="69">
        <v>0</v>
      </c>
      <c r="G13" s="69">
        <v>5</v>
      </c>
      <c r="H13" s="88" t="s">
        <v>3</v>
      </c>
      <c r="I13" s="96"/>
      <c r="K13" s="80" t="s">
        <v>179</v>
      </c>
      <c r="L13" s="81">
        <v>5</v>
      </c>
      <c r="O13">
        <v>0</v>
      </c>
      <c r="P13">
        <v>5</v>
      </c>
      <c r="Q13" s="80" t="s">
        <v>179</v>
      </c>
    </row>
    <row r="14" spans="1:17">
      <c r="A14" s="70" t="s">
        <v>15</v>
      </c>
      <c r="B14" s="68" t="s">
        <v>156</v>
      </c>
      <c r="C14" s="71"/>
      <c r="D14" s="74"/>
      <c r="E14" s="71"/>
      <c r="F14" s="71">
        <v>0</v>
      </c>
      <c r="G14" s="71">
        <v>7</v>
      </c>
      <c r="H14" s="87" t="s">
        <v>3</v>
      </c>
      <c r="I14" s="96"/>
      <c r="K14" s="80" t="s">
        <v>180</v>
      </c>
      <c r="L14" s="81">
        <v>34</v>
      </c>
      <c r="O14">
        <v>2</v>
      </c>
      <c r="P14">
        <v>32</v>
      </c>
      <c r="Q14" s="80" t="s">
        <v>180</v>
      </c>
    </row>
    <row r="15" spans="1:17">
      <c r="A15" s="67" t="s">
        <v>16</v>
      </c>
      <c r="B15" s="73">
        <v>2007</v>
      </c>
      <c r="C15" s="69" t="s">
        <v>152</v>
      </c>
      <c r="D15" s="73" t="s">
        <v>159</v>
      </c>
      <c r="E15" s="69"/>
      <c r="F15" s="69">
        <v>1</v>
      </c>
      <c r="G15" s="69">
        <v>52</v>
      </c>
      <c r="H15" s="88" t="s">
        <v>3</v>
      </c>
      <c r="I15" s="96"/>
      <c r="K15" s="80" t="s">
        <v>181</v>
      </c>
      <c r="L15" s="81">
        <v>7</v>
      </c>
      <c r="O15">
        <v>0</v>
      </c>
      <c r="P15">
        <v>7</v>
      </c>
      <c r="Q15" s="80" t="s">
        <v>181</v>
      </c>
    </row>
    <row r="16" spans="1:17">
      <c r="A16" s="70" t="s">
        <v>17</v>
      </c>
      <c r="B16" s="74">
        <v>2014</v>
      </c>
      <c r="C16" s="71" t="s">
        <v>151</v>
      </c>
      <c r="D16" s="74" t="s">
        <v>68</v>
      </c>
      <c r="E16" s="74"/>
      <c r="F16" s="71">
        <v>0</v>
      </c>
      <c r="G16" s="71">
        <v>23</v>
      </c>
      <c r="H16" s="89" t="s">
        <v>8</v>
      </c>
      <c r="I16" s="96"/>
      <c r="K16" s="80" t="s">
        <v>182</v>
      </c>
      <c r="L16" s="81">
        <v>54</v>
      </c>
      <c r="O16">
        <v>1</v>
      </c>
      <c r="P16">
        <v>52</v>
      </c>
      <c r="Q16" s="80" t="s">
        <v>182</v>
      </c>
    </row>
    <row r="17" spans="1:17">
      <c r="A17" s="67" t="s">
        <v>18</v>
      </c>
      <c r="B17" s="68" t="s">
        <v>156</v>
      </c>
      <c r="C17" s="69"/>
      <c r="D17" s="69"/>
      <c r="E17" s="69"/>
      <c r="F17" s="69">
        <v>2</v>
      </c>
      <c r="G17" s="69">
        <v>32</v>
      </c>
      <c r="H17" s="86" t="s">
        <v>8</v>
      </c>
      <c r="I17" s="96"/>
      <c r="K17" s="80" t="s">
        <v>183</v>
      </c>
      <c r="L17" s="81">
        <v>23</v>
      </c>
      <c r="O17">
        <v>0</v>
      </c>
      <c r="P17">
        <v>23</v>
      </c>
      <c r="Q17" s="80" t="s">
        <v>183</v>
      </c>
    </row>
    <row r="18" spans="1:17">
      <c r="A18" s="70" t="s">
        <v>19</v>
      </c>
      <c r="B18" s="68" t="s">
        <v>156</v>
      </c>
      <c r="C18" s="71"/>
      <c r="D18" s="71"/>
      <c r="E18" s="71"/>
      <c r="F18" s="71">
        <v>0</v>
      </c>
      <c r="G18" s="71">
        <v>12</v>
      </c>
      <c r="H18" s="87" t="s">
        <v>3</v>
      </c>
      <c r="I18" s="96"/>
      <c r="K18" s="80" t="s">
        <v>184</v>
      </c>
      <c r="L18" s="81">
        <v>12</v>
      </c>
      <c r="O18">
        <v>0</v>
      </c>
      <c r="P18">
        <v>12</v>
      </c>
      <c r="Q18" s="80" t="s">
        <v>184</v>
      </c>
    </row>
    <row r="19" spans="1:17">
      <c r="A19" s="67" t="s">
        <v>20</v>
      </c>
      <c r="B19" s="77">
        <v>2002</v>
      </c>
      <c r="C19" s="69" t="s">
        <v>151</v>
      </c>
      <c r="D19" s="69" t="s">
        <v>167</v>
      </c>
      <c r="E19" s="69"/>
      <c r="F19" s="69">
        <v>0</v>
      </c>
      <c r="G19" s="69">
        <v>12</v>
      </c>
      <c r="H19" s="86" t="s">
        <v>8</v>
      </c>
      <c r="I19" s="96"/>
      <c r="K19" s="80" t="s">
        <v>185</v>
      </c>
      <c r="L19" s="81">
        <v>12</v>
      </c>
      <c r="O19">
        <v>0</v>
      </c>
      <c r="P19">
        <v>12</v>
      </c>
      <c r="Q19" s="80" t="s">
        <v>185</v>
      </c>
    </row>
    <row r="20" spans="1:17">
      <c r="A20" s="70" t="s">
        <v>21</v>
      </c>
      <c r="B20" s="74">
        <v>2010</v>
      </c>
      <c r="C20" s="71" t="s">
        <v>151</v>
      </c>
      <c r="D20" s="74" t="s">
        <v>68</v>
      </c>
      <c r="E20" s="74">
        <v>2010</v>
      </c>
      <c r="F20" s="71">
        <v>0</v>
      </c>
      <c r="G20" s="71">
        <v>8</v>
      </c>
      <c r="H20" s="89" t="s">
        <v>8</v>
      </c>
      <c r="I20" s="96"/>
      <c r="K20" s="80" t="s">
        <v>186</v>
      </c>
      <c r="L20" s="81">
        <v>8</v>
      </c>
      <c r="O20">
        <v>0</v>
      </c>
      <c r="P20">
        <v>8</v>
      </c>
      <c r="Q20" s="80" t="s">
        <v>186</v>
      </c>
    </row>
    <row r="21" spans="1:17">
      <c r="A21" s="67" t="s">
        <v>22</v>
      </c>
      <c r="B21" s="73">
        <v>2014</v>
      </c>
      <c r="C21" s="71" t="s">
        <v>151</v>
      </c>
      <c r="D21" s="73" t="s">
        <v>68</v>
      </c>
      <c r="E21" s="73"/>
      <c r="F21" s="69">
        <v>0</v>
      </c>
      <c r="G21" s="69">
        <v>11</v>
      </c>
      <c r="H21" s="86" t="s">
        <v>8</v>
      </c>
      <c r="I21" s="96"/>
      <c r="K21" s="80" t="s">
        <v>187</v>
      </c>
      <c r="L21" s="81">
        <v>183</v>
      </c>
      <c r="O21">
        <v>1</v>
      </c>
      <c r="P21">
        <v>182</v>
      </c>
      <c r="Q21" s="80" t="s">
        <v>187</v>
      </c>
    </row>
    <row r="22" spans="1:17">
      <c r="A22" s="70" t="s">
        <v>23</v>
      </c>
      <c r="B22" s="75">
        <v>2000</v>
      </c>
      <c r="C22" s="69" t="s">
        <v>152</v>
      </c>
      <c r="D22" s="74" t="s">
        <v>72</v>
      </c>
      <c r="E22" s="74">
        <v>2012</v>
      </c>
      <c r="F22" s="71">
        <v>0</v>
      </c>
      <c r="G22" s="71">
        <v>14</v>
      </c>
      <c r="H22" s="89" t="s">
        <v>8</v>
      </c>
      <c r="I22" s="96"/>
      <c r="K22" s="80" t="s">
        <v>188</v>
      </c>
      <c r="L22" s="81">
        <v>14</v>
      </c>
      <c r="O22">
        <v>0</v>
      </c>
      <c r="P22">
        <v>14</v>
      </c>
      <c r="Q22" s="80" t="s">
        <v>188</v>
      </c>
    </row>
    <row r="23" spans="1:17">
      <c r="A23" s="67" t="s">
        <v>24</v>
      </c>
      <c r="B23" s="72">
        <v>1996</v>
      </c>
      <c r="C23" s="69" t="s">
        <v>153</v>
      </c>
      <c r="D23" s="73" t="s">
        <v>75</v>
      </c>
      <c r="E23" s="73">
        <v>2013</v>
      </c>
      <c r="F23" s="69">
        <v>1</v>
      </c>
      <c r="G23" s="69">
        <v>182</v>
      </c>
      <c r="H23" s="86" t="s">
        <v>8</v>
      </c>
      <c r="I23" s="96"/>
      <c r="K23" s="80" t="s">
        <v>189</v>
      </c>
      <c r="L23" s="81">
        <v>11</v>
      </c>
      <c r="O23">
        <v>0</v>
      </c>
      <c r="P23">
        <v>11</v>
      </c>
      <c r="Q23" s="80" t="s">
        <v>189</v>
      </c>
    </row>
    <row r="24" spans="1:17" ht="32">
      <c r="A24" s="70" t="s">
        <v>25</v>
      </c>
      <c r="B24" s="74">
        <v>2010</v>
      </c>
      <c r="C24" s="69" t="s">
        <v>152</v>
      </c>
      <c r="D24" s="74" t="s">
        <v>77</v>
      </c>
      <c r="E24" s="74">
        <v>2012</v>
      </c>
      <c r="F24" s="71">
        <v>4</v>
      </c>
      <c r="G24" s="71">
        <v>101</v>
      </c>
      <c r="H24" s="87" t="s">
        <v>3</v>
      </c>
      <c r="I24" s="96"/>
      <c r="K24" s="80" t="s">
        <v>190</v>
      </c>
      <c r="L24" s="81">
        <v>105</v>
      </c>
      <c r="O24">
        <v>4</v>
      </c>
      <c r="P24">
        <v>101</v>
      </c>
      <c r="Q24" s="80" t="s">
        <v>190</v>
      </c>
    </row>
    <row r="25" spans="1:17">
      <c r="A25" s="67" t="s">
        <v>26</v>
      </c>
      <c r="B25" s="73">
        <v>2010</v>
      </c>
      <c r="C25" s="69" t="s">
        <v>152</v>
      </c>
      <c r="D25" s="73" t="s">
        <v>78</v>
      </c>
      <c r="E25" s="73">
        <v>2016</v>
      </c>
      <c r="F25" s="69">
        <v>0</v>
      </c>
      <c r="G25" s="69">
        <v>47</v>
      </c>
      <c r="H25" s="86" t="s">
        <v>8</v>
      </c>
      <c r="I25" s="96"/>
      <c r="K25" s="80" t="s">
        <v>191</v>
      </c>
      <c r="L25" s="81">
        <v>47</v>
      </c>
      <c r="O25">
        <v>0</v>
      </c>
      <c r="P25">
        <v>47</v>
      </c>
      <c r="Q25" s="80" t="s">
        <v>191</v>
      </c>
    </row>
    <row r="26" spans="1:17">
      <c r="A26" s="70" t="s">
        <v>27</v>
      </c>
      <c r="B26" s="74">
        <v>2010</v>
      </c>
      <c r="C26" s="71" t="s">
        <v>151</v>
      </c>
      <c r="D26" s="74" t="s">
        <v>63</v>
      </c>
      <c r="E26" s="74"/>
      <c r="F26" s="71">
        <v>0</v>
      </c>
      <c r="G26" s="71">
        <v>10</v>
      </c>
      <c r="H26" s="87" t="s">
        <v>3</v>
      </c>
      <c r="I26" s="96"/>
      <c r="K26" s="80" t="s">
        <v>192</v>
      </c>
      <c r="L26" s="81">
        <v>46</v>
      </c>
      <c r="O26">
        <v>2</v>
      </c>
      <c r="P26">
        <v>44</v>
      </c>
      <c r="Q26" s="80" t="s">
        <v>192</v>
      </c>
    </row>
    <row r="27" spans="1:17">
      <c r="A27" s="67" t="s">
        <v>28</v>
      </c>
      <c r="B27" s="73">
        <v>2011</v>
      </c>
      <c r="C27" s="69" t="s">
        <v>89</v>
      </c>
      <c r="D27" s="73" t="s">
        <v>161</v>
      </c>
      <c r="E27" s="69"/>
      <c r="F27" s="69">
        <v>2</v>
      </c>
      <c r="G27" s="69">
        <v>44</v>
      </c>
      <c r="H27" s="86" t="s">
        <v>8</v>
      </c>
      <c r="I27" s="96"/>
      <c r="K27" s="80" t="s">
        <v>193</v>
      </c>
      <c r="L27" s="81">
        <v>10</v>
      </c>
      <c r="O27">
        <v>0</v>
      </c>
      <c r="P27">
        <v>10</v>
      </c>
      <c r="Q27" s="80" t="s">
        <v>193</v>
      </c>
    </row>
    <row r="28" spans="1:17">
      <c r="A28" s="70" t="s">
        <v>29</v>
      </c>
      <c r="B28" s="68" t="s">
        <v>156</v>
      </c>
      <c r="C28" s="71"/>
      <c r="D28" s="71"/>
      <c r="E28" s="71"/>
      <c r="F28" s="71">
        <v>0</v>
      </c>
      <c r="G28" s="71">
        <v>12</v>
      </c>
      <c r="H28" s="87" t="s">
        <v>3</v>
      </c>
      <c r="I28" s="96"/>
      <c r="K28" s="80" t="s">
        <v>194</v>
      </c>
      <c r="L28" s="81">
        <v>12</v>
      </c>
      <c r="O28">
        <v>0</v>
      </c>
      <c r="P28">
        <v>12</v>
      </c>
      <c r="Q28" s="80" t="s">
        <v>194</v>
      </c>
    </row>
    <row r="29" spans="1:17">
      <c r="A29" s="67" t="s">
        <v>30</v>
      </c>
      <c r="B29" s="68" t="s">
        <v>156</v>
      </c>
      <c r="C29" s="69"/>
      <c r="D29" s="69"/>
      <c r="E29" s="69"/>
      <c r="F29" s="69">
        <v>0</v>
      </c>
      <c r="G29" s="69">
        <v>5</v>
      </c>
      <c r="H29" s="88" t="s">
        <v>3</v>
      </c>
      <c r="I29" s="96"/>
      <c r="K29" s="80" t="s">
        <v>195</v>
      </c>
      <c r="L29" s="81">
        <v>15</v>
      </c>
      <c r="O29">
        <v>0</v>
      </c>
      <c r="P29">
        <v>15</v>
      </c>
      <c r="Q29" s="80" t="s">
        <v>195</v>
      </c>
    </row>
    <row r="30" spans="1:17">
      <c r="A30" s="70" t="s">
        <v>31</v>
      </c>
      <c r="B30" s="74">
        <v>2017</v>
      </c>
      <c r="C30" s="71" t="s">
        <v>151</v>
      </c>
      <c r="D30" s="74" t="s">
        <v>81</v>
      </c>
      <c r="E30" s="74"/>
      <c r="F30" s="71">
        <v>0</v>
      </c>
      <c r="G30" s="71">
        <v>5</v>
      </c>
      <c r="H30" s="89" t="s">
        <v>8</v>
      </c>
      <c r="I30" s="96"/>
      <c r="K30" s="80" t="s">
        <v>196</v>
      </c>
      <c r="L30" s="81">
        <v>1</v>
      </c>
      <c r="O30">
        <v>0</v>
      </c>
      <c r="P30">
        <v>1</v>
      </c>
      <c r="Q30" s="80" t="s">
        <v>196</v>
      </c>
    </row>
    <row r="31" spans="1:17">
      <c r="A31" s="67" t="s">
        <v>32</v>
      </c>
      <c r="B31" s="68" t="s">
        <v>156</v>
      </c>
      <c r="C31" s="69"/>
      <c r="D31" s="69"/>
      <c r="E31" s="69"/>
      <c r="F31" s="69">
        <v>0</v>
      </c>
      <c r="G31" s="69">
        <v>18</v>
      </c>
      <c r="H31" s="88" t="s">
        <v>3</v>
      </c>
      <c r="I31" s="96"/>
      <c r="K31" s="80" t="s">
        <v>197</v>
      </c>
      <c r="L31" s="81">
        <v>5</v>
      </c>
      <c r="O31">
        <v>0</v>
      </c>
      <c r="P31">
        <v>5</v>
      </c>
      <c r="Q31" s="80" t="s">
        <v>197</v>
      </c>
    </row>
    <row r="32" spans="1:17">
      <c r="A32" s="70" t="s">
        <v>33</v>
      </c>
      <c r="B32" s="74">
        <v>2009</v>
      </c>
      <c r="C32" s="71" t="s">
        <v>151</v>
      </c>
      <c r="D32" s="74" t="s">
        <v>82</v>
      </c>
      <c r="E32" s="74">
        <v>2017</v>
      </c>
      <c r="F32" s="71">
        <v>0</v>
      </c>
      <c r="G32" s="71">
        <v>156</v>
      </c>
      <c r="H32" s="89" t="s">
        <v>8</v>
      </c>
      <c r="I32" s="96"/>
      <c r="K32" s="80" t="s">
        <v>198</v>
      </c>
      <c r="L32" s="81">
        <v>18</v>
      </c>
      <c r="O32">
        <v>0</v>
      </c>
      <c r="P32">
        <v>18</v>
      </c>
      <c r="Q32" s="80" t="s">
        <v>198</v>
      </c>
    </row>
    <row r="33" spans="1:17">
      <c r="A33" s="67" t="s">
        <v>34</v>
      </c>
      <c r="B33" s="73">
        <v>2017</v>
      </c>
      <c r="C33" s="71" t="s">
        <v>89</v>
      </c>
      <c r="D33" s="69" t="s">
        <v>162</v>
      </c>
      <c r="E33" s="69"/>
      <c r="F33" s="69">
        <v>0</v>
      </c>
      <c r="G33" s="69">
        <v>12</v>
      </c>
      <c r="H33" s="88" t="s">
        <v>3</v>
      </c>
      <c r="I33" s="96"/>
      <c r="K33" s="80" t="s">
        <v>199</v>
      </c>
      <c r="L33" s="81">
        <v>156</v>
      </c>
      <c r="O33">
        <v>0</v>
      </c>
      <c r="P33">
        <v>156</v>
      </c>
      <c r="Q33" s="80" t="s">
        <v>199</v>
      </c>
    </row>
    <row r="34" spans="1:17">
      <c r="A34" s="70" t="s">
        <v>35</v>
      </c>
      <c r="B34" s="74">
        <v>2011</v>
      </c>
      <c r="C34" s="69" t="s">
        <v>152</v>
      </c>
      <c r="D34" s="74" t="s">
        <v>163</v>
      </c>
      <c r="E34" s="71"/>
      <c r="F34" s="71">
        <v>0</v>
      </c>
      <c r="G34" s="71">
        <v>125</v>
      </c>
      <c r="H34" s="89" t="s">
        <v>8</v>
      </c>
      <c r="I34" s="96"/>
      <c r="K34" s="80" t="s">
        <v>200</v>
      </c>
      <c r="L34" s="81">
        <v>12</v>
      </c>
      <c r="O34">
        <v>0</v>
      </c>
      <c r="P34">
        <v>12</v>
      </c>
      <c r="Q34" s="80" t="s">
        <v>200</v>
      </c>
    </row>
    <row r="35" spans="1:17">
      <c r="A35" s="67" t="s">
        <v>36</v>
      </c>
      <c r="B35" s="72">
        <v>2000</v>
      </c>
      <c r="C35" s="71" t="s">
        <v>151</v>
      </c>
      <c r="D35" s="73" t="s">
        <v>68</v>
      </c>
      <c r="E35" s="73">
        <v>2012</v>
      </c>
      <c r="F35" s="69">
        <v>0</v>
      </c>
      <c r="G35" s="69">
        <v>15</v>
      </c>
      <c r="H35" s="86" t="s">
        <v>8</v>
      </c>
      <c r="I35" s="96"/>
      <c r="K35" s="80" t="s">
        <v>201</v>
      </c>
      <c r="L35" s="81">
        <v>5</v>
      </c>
      <c r="O35">
        <v>0</v>
      </c>
      <c r="P35">
        <v>5</v>
      </c>
      <c r="Q35" s="80" t="s">
        <v>201</v>
      </c>
    </row>
    <row r="36" spans="1:17">
      <c r="A36" s="70" t="s">
        <v>37</v>
      </c>
      <c r="B36" s="68" t="s">
        <v>156</v>
      </c>
      <c r="C36" s="71"/>
      <c r="D36" s="74"/>
      <c r="E36" s="71"/>
      <c r="F36" s="71">
        <v>0</v>
      </c>
      <c r="G36" s="71">
        <v>1</v>
      </c>
      <c r="H36" s="87" t="s">
        <v>3</v>
      </c>
      <c r="I36" s="96"/>
      <c r="K36" s="80" t="s">
        <v>202</v>
      </c>
      <c r="L36" s="81">
        <v>125</v>
      </c>
      <c r="O36">
        <v>0</v>
      </c>
      <c r="P36">
        <v>125</v>
      </c>
      <c r="Q36" s="80" t="s">
        <v>202</v>
      </c>
    </row>
    <row r="37" spans="1:17">
      <c r="A37" s="67" t="s">
        <v>38</v>
      </c>
      <c r="B37" s="68" t="s">
        <v>156</v>
      </c>
      <c r="C37" s="69"/>
      <c r="D37" s="69"/>
      <c r="E37" s="69"/>
      <c r="F37" s="69">
        <v>2</v>
      </c>
      <c r="G37" s="69">
        <v>22</v>
      </c>
      <c r="H37" s="88" t="s">
        <v>3</v>
      </c>
      <c r="I37" s="96"/>
      <c r="K37" s="80" t="s">
        <v>203</v>
      </c>
      <c r="L37" s="81">
        <v>24</v>
      </c>
      <c r="O37">
        <v>2</v>
      </c>
      <c r="P37">
        <v>22</v>
      </c>
      <c r="Q37" s="80" t="s">
        <v>203</v>
      </c>
    </row>
    <row r="38" spans="1:17">
      <c r="A38" s="70" t="s">
        <v>39</v>
      </c>
      <c r="B38" s="68" t="s">
        <v>156</v>
      </c>
      <c r="C38" s="71"/>
      <c r="D38" s="71"/>
      <c r="E38" s="71"/>
      <c r="F38" s="71">
        <v>0</v>
      </c>
      <c r="G38" s="71">
        <v>10</v>
      </c>
      <c r="H38" s="87" t="s">
        <v>3</v>
      </c>
      <c r="I38" s="96"/>
      <c r="K38" s="80" t="s">
        <v>204</v>
      </c>
      <c r="L38" s="81">
        <v>10</v>
      </c>
      <c r="O38">
        <v>0</v>
      </c>
      <c r="P38">
        <v>10</v>
      </c>
      <c r="Q38" s="80" t="s">
        <v>204</v>
      </c>
    </row>
    <row r="39" spans="1:17">
      <c r="A39" s="67" t="s">
        <v>40</v>
      </c>
      <c r="B39" s="72">
        <v>1971</v>
      </c>
      <c r="C39" s="69" t="s">
        <v>152</v>
      </c>
      <c r="D39" s="76" t="s">
        <v>157</v>
      </c>
      <c r="E39" s="69"/>
      <c r="F39" s="69">
        <v>0</v>
      </c>
      <c r="G39" s="69">
        <v>2</v>
      </c>
      <c r="H39" s="88" t="s">
        <v>3</v>
      </c>
      <c r="I39" s="96"/>
      <c r="K39" s="80" t="s">
        <v>205</v>
      </c>
      <c r="L39" s="81">
        <v>2</v>
      </c>
      <c r="O39">
        <v>0</v>
      </c>
      <c r="P39">
        <v>2</v>
      </c>
      <c r="Q39" s="80" t="s">
        <v>205</v>
      </c>
    </row>
    <row r="40" spans="1:17" ht="32">
      <c r="A40" s="70" t="s">
        <v>41</v>
      </c>
      <c r="B40" s="74">
        <v>2007</v>
      </c>
      <c r="C40" s="71" t="s">
        <v>151</v>
      </c>
      <c r="D40" s="74" t="s">
        <v>84</v>
      </c>
      <c r="E40" s="74"/>
      <c r="F40" s="71">
        <v>0</v>
      </c>
      <c r="G40" s="71">
        <v>13</v>
      </c>
      <c r="H40" s="89" t="s">
        <v>8</v>
      </c>
      <c r="I40" s="96"/>
      <c r="K40" s="80" t="s">
        <v>206</v>
      </c>
      <c r="L40" s="81">
        <v>13</v>
      </c>
      <c r="O40">
        <v>-1</v>
      </c>
      <c r="P40">
        <v>13</v>
      </c>
      <c r="Q40" s="80" t="s">
        <v>206</v>
      </c>
    </row>
    <row r="41" spans="1:17" ht="32">
      <c r="A41" s="67" t="s">
        <v>42</v>
      </c>
      <c r="B41" s="72">
        <v>1997</v>
      </c>
      <c r="C41" s="69" t="s">
        <v>152</v>
      </c>
      <c r="D41" s="69" t="s">
        <v>158</v>
      </c>
      <c r="E41" s="69">
        <v>2012</v>
      </c>
      <c r="F41" s="69">
        <v>0</v>
      </c>
      <c r="G41" s="69">
        <v>9</v>
      </c>
      <c r="H41" s="88" t="s">
        <v>3</v>
      </c>
      <c r="I41" s="96"/>
      <c r="K41" s="80" t="s">
        <v>207</v>
      </c>
      <c r="L41" s="81">
        <v>9</v>
      </c>
      <c r="O41">
        <v>0</v>
      </c>
      <c r="P41">
        <v>9</v>
      </c>
      <c r="Q41" s="80" t="s">
        <v>207</v>
      </c>
    </row>
    <row r="42" spans="1:17">
      <c r="A42" s="70" t="s">
        <v>43</v>
      </c>
      <c r="B42" s="75">
        <v>2003</v>
      </c>
      <c r="C42" s="69" t="s">
        <v>89</v>
      </c>
      <c r="D42" s="74" t="s">
        <v>85</v>
      </c>
      <c r="E42" s="74">
        <v>2003</v>
      </c>
      <c r="F42" s="71">
        <v>1</v>
      </c>
      <c r="G42" s="71">
        <v>14</v>
      </c>
      <c r="H42" s="89" t="s">
        <v>8</v>
      </c>
      <c r="I42" s="96"/>
      <c r="K42" s="80" t="s">
        <v>208</v>
      </c>
      <c r="L42" s="81">
        <v>15</v>
      </c>
      <c r="O42">
        <v>1</v>
      </c>
      <c r="P42">
        <v>14</v>
      </c>
      <c r="Q42" s="80" t="s">
        <v>208</v>
      </c>
    </row>
    <row r="43" spans="1:17">
      <c r="A43" s="67" t="s">
        <v>44</v>
      </c>
      <c r="B43" s="68" t="s">
        <v>156</v>
      </c>
      <c r="C43" s="69"/>
      <c r="D43" s="69"/>
      <c r="E43" s="69"/>
      <c r="F43" s="69">
        <v>0</v>
      </c>
      <c r="G43" s="69">
        <v>1</v>
      </c>
      <c r="H43" s="88" t="s">
        <v>221</v>
      </c>
      <c r="I43" s="96"/>
      <c r="K43" s="80" t="s">
        <v>209</v>
      </c>
      <c r="L43" s="81">
        <v>1</v>
      </c>
      <c r="O43">
        <v>0</v>
      </c>
      <c r="P43">
        <v>1</v>
      </c>
      <c r="Q43" s="80" t="s">
        <v>209</v>
      </c>
    </row>
    <row r="44" spans="1:17">
      <c r="A44" s="70" t="s">
        <v>45</v>
      </c>
      <c r="B44" s="75">
        <v>2003</v>
      </c>
      <c r="C44" s="71" t="s">
        <v>151</v>
      </c>
      <c r="D44" s="74" t="s">
        <v>63</v>
      </c>
      <c r="E44" s="74">
        <v>2015</v>
      </c>
      <c r="F44" s="71">
        <v>0</v>
      </c>
      <c r="G44" s="71">
        <v>12</v>
      </c>
      <c r="H44" s="87" t="s">
        <v>3</v>
      </c>
      <c r="I44" s="96"/>
      <c r="K44" s="80" t="s">
        <v>210</v>
      </c>
      <c r="L44" s="81">
        <v>12</v>
      </c>
      <c r="O44">
        <v>0</v>
      </c>
      <c r="P44">
        <v>12</v>
      </c>
      <c r="Q44" s="80" t="s">
        <v>210</v>
      </c>
    </row>
    <row r="45" spans="1:17" ht="32">
      <c r="A45" s="67" t="s">
        <v>46</v>
      </c>
      <c r="B45" s="73">
        <v>2011</v>
      </c>
      <c r="C45" s="71" t="s">
        <v>151</v>
      </c>
      <c r="D45" s="73" t="s">
        <v>86</v>
      </c>
      <c r="E45" s="73"/>
      <c r="F45" s="69">
        <v>2</v>
      </c>
      <c r="G45" s="69">
        <v>12</v>
      </c>
      <c r="H45" s="88" t="s">
        <v>3</v>
      </c>
      <c r="I45" s="96"/>
      <c r="K45" s="80" t="s">
        <v>211</v>
      </c>
      <c r="L45" s="81">
        <v>14</v>
      </c>
      <c r="O45">
        <v>2</v>
      </c>
      <c r="P45">
        <v>12</v>
      </c>
      <c r="Q45" s="80" t="s">
        <v>211</v>
      </c>
    </row>
    <row r="46" spans="1:17" ht="32">
      <c r="A46" s="70" t="s">
        <v>47</v>
      </c>
      <c r="B46" s="74">
        <v>2013</v>
      </c>
      <c r="C46" s="71" t="s">
        <v>151</v>
      </c>
      <c r="D46" s="74" t="s">
        <v>87</v>
      </c>
      <c r="E46" s="74"/>
      <c r="F46" s="71">
        <v>0</v>
      </c>
      <c r="G46" s="71">
        <v>5</v>
      </c>
      <c r="H46" s="89" t="s">
        <v>8</v>
      </c>
      <c r="I46" s="96"/>
      <c r="K46" s="80" t="s">
        <v>212</v>
      </c>
      <c r="L46" s="81">
        <v>5</v>
      </c>
      <c r="O46">
        <v>0</v>
      </c>
      <c r="P46">
        <v>5</v>
      </c>
      <c r="Q46" s="80" t="s">
        <v>212</v>
      </c>
    </row>
    <row r="47" spans="1:17" ht="32">
      <c r="A47" s="67" t="s">
        <v>48</v>
      </c>
      <c r="B47" s="73">
        <v>2008</v>
      </c>
      <c r="C47" s="69" t="s">
        <v>152</v>
      </c>
      <c r="D47" s="73" t="s">
        <v>164</v>
      </c>
      <c r="E47" s="69">
        <v>2011</v>
      </c>
      <c r="F47" s="69">
        <v>0</v>
      </c>
      <c r="G47" s="69">
        <v>0</v>
      </c>
      <c r="H47" s="86" t="s">
        <v>8</v>
      </c>
      <c r="I47" s="96"/>
      <c r="K47" s="80" t="s">
        <v>213</v>
      </c>
      <c r="L47" s="81">
        <v>9</v>
      </c>
      <c r="O47">
        <v>0</v>
      </c>
      <c r="P47">
        <v>9</v>
      </c>
      <c r="Q47" s="80" t="s">
        <v>213</v>
      </c>
    </row>
    <row r="48" spans="1:17" ht="32">
      <c r="A48" s="70" t="s">
        <v>49</v>
      </c>
      <c r="B48" s="75">
        <v>2004</v>
      </c>
      <c r="C48" s="71" t="s">
        <v>151</v>
      </c>
      <c r="D48" s="74" t="s">
        <v>88</v>
      </c>
      <c r="E48" s="74">
        <v>2004</v>
      </c>
      <c r="F48" s="71">
        <v>0</v>
      </c>
      <c r="G48" s="71">
        <v>9</v>
      </c>
      <c r="H48" s="89" t="s">
        <v>8</v>
      </c>
      <c r="I48" s="96"/>
      <c r="K48" s="80" t="s">
        <v>214</v>
      </c>
      <c r="L48" s="81">
        <v>0</v>
      </c>
      <c r="O48">
        <v>0</v>
      </c>
      <c r="P48">
        <v>0</v>
      </c>
      <c r="Q48" s="80" t="s">
        <v>214</v>
      </c>
    </row>
    <row r="49" spans="1:17">
      <c r="A49" s="67" t="s">
        <v>50</v>
      </c>
      <c r="B49" s="73">
        <v>2011</v>
      </c>
      <c r="C49" s="69" t="s">
        <v>152</v>
      </c>
      <c r="D49" s="76" t="s">
        <v>165</v>
      </c>
      <c r="E49" s="69"/>
      <c r="F49" s="69">
        <v>3</v>
      </c>
      <c r="G49" s="69">
        <v>96</v>
      </c>
      <c r="H49" s="86" t="s">
        <v>8</v>
      </c>
      <c r="I49" s="96"/>
      <c r="K49" s="80" t="s">
        <v>215</v>
      </c>
      <c r="L49" s="81">
        <v>99</v>
      </c>
      <c r="O49">
        <v>3</v>
      </c>
      <c r="P49">
        <v>96</v>
      </c>
      <c r="Q49" s="80" t="s">
        <v>215</v>
      </c>
    </row>
    <row r="50" spans="1:17">
      <c r="A50" s="70" t="s">
        <v>51</v>
      </c>
      <c r="B50" s="74">
        <v>2013</v>
      </c>
      <c r="C50" s="69" t="s">
        <v>152</v>
      </c>
      <c r="D50" s="76" t="s">
        <v>166</v>
      </c>
      <c r="E50" s="71"/>
      <c r="F50" s="71">
        <v>0</v>
      </c>
      <c r="G50" s="71">
        <v>8</v>
      </c>
      <c r="H50" s="87" t="s">
        <v>3</v>
      </c>
      <c r="I50" s="96"/>
      <c r="K50" s="80" t="s">
        <v>216</v>
      </c>
      <c r="L50" s="81">
        <v>16</v>
      </c>
      <c r="O50">
        <v>1</v>
      </c>
      <c r="P50">
        <v>15</v>
      </c>
      <c r="Q50" s="80" t="s">
        <v>216</v>
      </c>
    </row>
    <row r="51" spans="1:17">
      <c r="A51" s="67" t="s">
        <v>52</v>
      </c>
      <c r="B51" s="68" t="s">
        <v>156</v>
      </c>
      <c r="C51" s="69"/>
      <c r="D51" s="69"/>
      <c r="E51" s="69"/>
      <c r="F51" s="69">
        <v>1</v>
      </c>
      <c r="G51" s="69">
        <v>15</v>
      </c>
      <c r="H51" s="88" t="s">
        <v>3</v>
      </c>
      <c r="I51" s="96"/>
      <c r="K51" s="80" t="s">
        <v>217</v>
      </c>
      <c r="L51" s="81">
        <v>8</v>
      </c>
      <c r="O51">
        <v>0</v>
      </c>
      <c r="P51">
        <v>8</v>
      </c>
      <c r="Q51" s="80" t="s">
        <v>217</v>
      </c>
    </row>
    <row r="52" spans="1:17">
      <c r="A52" s="70" t="s">
        <v>53</v>
      </c>
      <c r="B52" s="68" t="s">
        <v>156</v>
      </c>
      <c r="C52" s="71"/>
      <c r="D52" s="71"/>
      <c r="E52" s="71"/>
      <c r="F52" s="71">
        <v>1</v>
      </c>
      <c r="G52" s="71">
        <v>0</v>
      </c>
      <c r="H52" s="87" t="s">
        <v>3</v>
      </c>
      <c r="I52" s="96"/>
      <c r="K52" s="80" t="s">
        <v>218</v>
      </c>
      <c r="L52" s="81">
        <v>1</v>
      </c>
      <c r="O52">
        <v>1</v>
      </c>
      <c r="P52">
        <v>0</v>
      </c>
      <c r="Q52" s="80" t="s">
        <v>218</v>
      </c>
    </row>
    <row r="55" spans="1:17">
      <c r="E55" s="66">
        <f>17/50</f>
        <v>0.34</v>
      </c>
      <c r="F55" s="66">
        <f>23/33</f>
        <v>0.69696969696969702</v>
      </c>
    </row>
  </sheetData>
  <mergeCells count="7">
    <mergeCell ref="H1:H2"/>
    <mergeCell ref="A1:A2"/>
    <mergeCell ref="F1:G1"/>
    <mergeCell ref="E1:E2"/>
    <mergeCell ref="D1:D2"/>
    <mergeCell ref="C1:C2"/>
    <mergeCell ref="B1:B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DCF1C-CE07-4AE8-8AB9-CA6D73FC1CFC}">
  <dimension ref="A1:F54"/>
  <sheetViews>
    <sheetView tabSelected="1" zoomScale="80" zoomScaleNormal="80" workbookViewId="0">
      <selection activeCell="F57" sqref="F57"/>
    </sheetView>
  </sheetViews>
  <sheetFormatPr baseColWidth="10" defaultColWidth="8.83203125" defaultRowHeight="16"/>
  <cols>
    <col min="1" max="1" width="15.6640625" style="66" customWidth="1"/>
    <col min="2" max="2" width="12.1640625" style="66" customWidth="1"/>
    <col min="3" max="3" width="11.5" style="66" customWidth="1"/>
    <col min="4" max="5" width="21.1640625" style="66" customWidth="1"/>
    <col min="6" max="6" width="24.83203125" style="66" customWidth="1"/>
  </cols>
  <sheetData>
    <row r="1" spans="1:6" ht="64" customHeight="1">
      <c r="A1" s="98"/>
      <c r="B1" s="98" t="s">
        <v>231</v>
      </c>
      <c r="C1" s="98" t="s">
        <v>230</v>
      </c>
      <c r="D1" s="98" t="s">
        <v>228</v>
      </c>
      <c r="E1" s="99" t="s">
        <v>227</v>
      </c>
      <c r="F1" s="94" t="s">
        <v>226</v>
      </c>
    </row>
    <row r="2" spans="1:6">
      <c r="A2" s="67" t="s">
        <v>2</v>
      </c>
      <c r="B2" s="68" t="s">
        <v>156</v>
      </c>
      <c r="C2" s="69"/>
      <c r="D2" s="69"/>
      <c r="E2" s="69">
        <v>18</v>
      </c>
      <c r="F2" s="100" t="s">
        <v>8</v>
      </c>
    </row>
    <row r="3" spans="1:6">
      <c r="A3" s="70" t="s">
        <v>4</v>
      </c>
      <c r="B3" s="68" t="s">
        <v>156</v>
      </c>
      <c r="C3" s="71"/>
      <c r="D3" s="71"/>
      <c r="E3" s="71">
        <v>4</v>
      </c>
      <c r="F3" s="101" t="s">
        <v>3</v>
      </c>
    </row>
    <row r="4" spans="1:6">
      <c r="A4" s="67" t="s">
        <v>5</v>
      </c>
      <c r="B4" s="68" t="s">
        <v>156</v>
      </c>
      <c r="C4" s="69"/>
      <c r="D4" s="69"/>
      <c r="E4" s="69">
        <v>8</v>
      </c>
      <c r="F4" s="102" t="s">
        <v>3</v>
      </c>
    </row>
    <row r="5" spans="1:6">
      <c r="A5" s="70" t="s">
        <v>6</v>
      </c>
      <c r="B5" s="68" t="s">
        <v>156</v>
      </c>
      <c r="C5" s="71"/>
      <c r="D5" s="71"/>
      <c r="E5" s="71">
        <v>6</v>
      </c>
      <c r="F5" s="103" t="s">
        <v>8</v>
      </c>
    </row>
    <row r="6" spans="1:6">
      <c r="A6" s="67" t="s">
        <v>7</v>
      </c>
      <c r="B6" s="72">
        <v>2001</v>
      </c>
      <c r="C6" s="71" t="s">
        <v>151</v>
      </c>
      <c r="D6" s="73">
        <v>2008</v>
      </c>
      <c r="E6" s="69">
        <v>117</v>
      </c>
      <c r="F6" s="100" t="s">
        <v>8</v>
      </c>
    </row>
    <row r="7" spans="1:6">
      <c r="A7" s="70" t="s">
        <v>9</v>
      </c>
      <c r="B7" s="74">
        <v>2009</v>
      </c>
      <c r="C7" s="71" t="s">
        <v>151</v>
      </c>
      <c r="D7" s="74">
        <v>2010</v>
      </c>
      <c r="E7" s="71">
        <v>10</v>
      </c>
      <c r="F7" s="103" t="s">
        <v>8</v>
      </c>
    </row>
    <row r="8" spans="1:6">
      <c r="A8" s="67" t="s">
        <v>10</v>
      </c>
      <c r="B8" s="73">
        <v>2009</v>
      </c>
      <c r="C8" s="71" t="s">
        <v>151</v>
      </c>
      <c r="D8" s="73">
        <v>2014</v>
      </c>
      <c r="E8" s="69">
        <v>13</v>
      </c>
      <c r="F8" s="102" t="s">
        <v>3</v>
      </c>
    </row>
    <row r="9" spans="1:6">
      <c r="A9" s="70" t="s">
        <v>11</v>
      </c>
      <c r="B9" s="74">
        <v>2009</v>
      </c>
      <c r="C9" s="71" t="s">
        <v>151</v>
      </c>
      <c r="D9" s="71"/>
      <c r="E9" s="71">
        <v>3</v>
      </c>
      <c r="F9" s="103" t="s">
        <v>8</v>
      </c>
    </row>
    <row r="10" spans="1:6">
      <c r="A10" s="67" t="s">
        <v>12</v>
      </c>
      <c r="B10" s="72">
        <v>1984</v>
      </c>
      <c r="C10" s="69" t="s">
        <v>152</v>
      </c>
      <c r="D10" s="73">
        <v>2014</v>
      </c>
      <c r="E10" s="69">
        <v>81</v>
      </c>
      <c r="F10" s="100" t="s">
        <v>8</v>
      </c>
    </row>
    <row r="11" spans="1:6">
      <c r="A11" s="70" t="s">
        <v>13</v>
      </c>
      <c r="B11" s="74">
        <v>2012</v>
      </c>
      <c r="C11" s="71" t="s">
        <v>151</v>
      </c>
      <c r="D11" s="74"/>
      <c r="E11" s="71">
        <v>29</v>
      </c>
      <c r="F11" s="103" t="s">
        <v>8</v>
      </c>
    </row>
    <row r="12" spans="1:6">
      <c r="A12" s="67" t="s">
        <v>14</v>
      </c>
      <c r="B12" s="73">
        <v>2009</v>
      </c>
      <c r="C12" s="69" t="s">
        <v>152</v>
      </c>
      <c r="D12" s="69"/>
      <c r="E12" s="69">
        <v>6</v>
      </c>
      <c r="F12" s="102" t="s">
        <v>3</v>
      </c>
    </row>
    <row r="13" spans="1:6">
      <c r="A13" s="70" t="s">
        <v>15</v>
      </c>
      <c r="B13" s="68" t="s">
        <v>156</v>
      </c>
      <c r="C13" s="71"/>
      <c r="D13" s="71"/>
      <c r="E13" s="71">
        <v>7</v>
      </c>
      <c r="F13" s="101" t="s">
        <v>3</v>
      </c>
    </row>
    <row r="14" spans="1:6">
      <c r="A14" s="67" t="s">
        <v>16</v>
      </c>
      <c r="B14" s="73">
        <v>2007</v>
      </c>
      <c r="C14" s="69" t="s">
        <v>152</v>
      </c>
      <c r="D14" s="69"/>
      <c r="E14" s="69">
        <v>57</v>
      </c>
      <c r="F14" s="102" t="s">
        <v>3</v>
      </c>
    </row>
    <row r="15" spans="1:6">
      <c r="A15" s="70" t="s">
        <v>17</v>
      </c>
      <c r="B15" s="74">
        <v>2014</v>
      </c>
      <c r="C15" s="71" t="s">
        <v>151</v>
      </c>
      <c r="D15" s="74"/>
      <c r="E15" s="71">
        <v>27</v>
      </c>
      <c r="F15" s="103" t="s">
        <v>8</v>
      </c>
    </row>
    <row r="16" spans="1:6">
      <c r="A16" s="67" t="s">
        <v>18</v>
      </c>
      <c r="B16" s="77">
        <v>2018</v>
      </c>
      <c r="C16" s="102" t="s">
        <v>151</v>
      </c>
      <c r="D16" s="69"/>
      <c r="E16" s="69">
        <v>38</v>
      </c>
      <c r="F16" s="100" t="s">
        <v>8</v>
      </c>
    </row>
    <row r="17" spans="1:6">
      <c r="A17" s="70" t="s">
        <v>19</v>
      </c>
      <c r="B17" s="68" t="s">
        <v>156</v>
      </c>
      <c r="C17" s="71"/>
      <c r="D17" s="71"/>
      <c r="E17" s="71">
        <v>14</v>
      </c>
      <c r="F17" s="101" t="s">
        <v>3</v>
      </c>
    </row>
    <row r="18" spans="1:6">
      <c r="A18" s="67" t="s">
        <v>20</v>
      </c>
      <c r="B18" s="77">
        <v>2002</v>
      </c>
      <c r="C18" s="69" t="s">
        <v>151</v>
      </c>
      <c r="D18" s="69"/>
      <c r="E18" s="69">
        <v>13</v>
      </c>
      <c r="F18" s="100" t="s">
        <v>8</v>
      </c>
    </row>
    <row r="19" spans="1:6">
      <c r="A19" s="70" t="s">
        <v>21</v>
      </c>
      <c r="B19" s="74">
        <v>2010</v>
      </c>
      <c r="C19" s="71" t="s">
        <v>151</v>
      </c>
      <c r="D19" s="74">
        <v>2010</v>
      </c>
      <c r="E19" s="71">
        <v>10</v>
      </c>
      <c r="F19" s="103" t="s">
        <v>8</v>
      </c>
    </row>
    <row r="20" spans="1:6">
      <c r="A20" s="67" t="s">
        <v>22</v>
      </c>
      <c r="B20" s="73">
        <v>2014</v>
      </c>
      <c r="C20" s="71" t="s">
        <v>151</v>
      </c>
      <c r="D20" s="73"/>
      <c r="E20" s="69">
        <v>12</v>
      </c>
      <c r="F20" s="100" t="s">
        <v>8</v>
      </c>
    </row>
    <row r="21" spans="1:6">
      <c r="A21" s="70" t="s">
        <v>23</v>
      </c>
      <c r="B21" s="75">
        <v>2000</v>
      </c>
      <c r="C21" s="69" t="s">
        <v>152</v>
      </c>
      <c r="D21" s="74">
        <v>2012</v>
      </c>
      <c r="E21" s="71">
        <v>19</v>
      </c>
      <c r="F21" s="103" t="s">
        <v>8</v>
      </c>
    </row>
    <row r="22" spans="1:6">
      <c r="A22" s="67" t="s">
        <v>24</v>
      </c>
      <c r="B22" s="72">
        <v>1996</v>
      </c>
      <c r="C22" s="69" t="s">
        <v>153</v>
      </c>
      <c r="D22" s="73">
        <v>2013</v>
      </c>
      <c r="E22" s="69">
        <v>237</v>
      </c>
      <c r="F22" s="100" t="s">
        <v>8</v>
      </c>
    </row>
    <row r="23" spans="1:6">
      <c r="A23" s="70" t="s">
        <v>25</v>
      </c>
      <c r="B23" s="74">
        <v>2010</v>
      </c>
      <c r="C23" s="69" t="s">
        <v>152</v>
      </c>
      <c r="D23" s="74">
        <v>2012</v>
      </c>
      <c r="E23" s="71">
        <v>108</v>
      </c>
      <c r="F23" s="101" t="s">
        <v>3</v>
      </c>
    </row>
    <row r="24" spans="1:6">
      <c r="A24" s="67" t="s">
        <v>26</v>
      </c>
      <c r="B24" s="73">
        <v>2010</v>
      </c>
      <c r="C24" s="69" t="s">
        <v>152</v>
      </c>
      <c r="D24" s="73">
        <v>2016</v>
      </c>
      <c r="E24" s="69">
        <v>49</v>
      </c>
      <c r="F24" s="100" t="s">
        <v>8</v>
      </c>
    </row>
    <row r="25" spans="1:6">
      <c r="A25" s="70" t="s">
        <v>27</v>
      </c>
      <c r="B25" s="74">
        <v>2010</v>
      </c>
      <c r="C25" s="71" t="s">
        <v>151</v>
      </c>
      <c r="D25" s="74"/>
      <c r="E25" s="71">
        <v>13</v>
      </c>
      <c r="F25" s="101" t="s">
        <v>3</v>
      </c>
    </row>
    <row r="26" spans="1:6">
      <c r="A26" s="67" t="s">
        <v>28</v>
      </c>
      <c r="B26" s="73">
        <v>2011</v>
      </c>
      <c r="C26" s="69" t="s">
        <v>89</v>
      </c>
      <c r="D26" s="69"/>
      <c r="E26" s="69">
        <v>45</v>
      </c>
      <c r="F26" s="100" t="s">
        <v>8</v>
      </c>
    </row>
    <row r="27" spans="1:6">
      <c r="A27" s="70" t="s">
        <v>29</v>
      </c>
      <c r="B27" s="68" t="s">
        <v>156</v>
      </c>
      <c r="C27" s="71"/>
      <c r="D27" s="71"/>
      <c r="E27" s="71">
        <v>12</v>
      </c>
      <c r="F27" s="101" t="s">
        <v>3</v>
      </c>
    </row>
    <row r="28" spans="1:6">
      <c r="A28" s="67" t="s">
        <v>30</v>
      </c>
      <c r="B28" s="68" t="s">
        <v>156</v>
      </c>
      <c r="C28" s="69"/>
      <c r="D28" s="69"/>
      <c r="E28" s="69">
        <v>5</v>
      </c>
      <c r="F28" s="102" t="s">
        <v>3</v>
      </c>
    </row>
    <row r="29" spans="1:6">
      <c r="A29" s="70" t="s">
        <v>31</v>
      </c>
      <c r="B29" s="74">
        <v>2017</v>
      </c>
      <c r="C29" s="71" t="s">
        <v>151</v>
      </c>
      <c r="D29" s="74"/>
      <c r="E29" s="71">
        <v>6</v>
      </c>
      <c r="F29" s="103" t="s">
        <v>8</v>
      </c>
    </row>
    <row r="30" spans="1:6">
      <c r="A30" s="67" t="s">
        <v>32</v>
      </c>
      <c r="B30" s="68" t="s">
        <v>156</v>
      </c>
      <c r="C30" s="69"/>
      <c r="D30" s="69"/>
      <c r="E30" s="69">
        <v>18</v>
      </c>
      <c r="F30" s="102" t="s">
        <v>3</v>
      </c>
    </row>
    <row r="31" spans="1:6">
      <c r="A31" s="70" t="s">
        <v>33</v>
      </c>
      <c r="B31" s="74">
        <v>2009</v>
      </c>
      <c r="C31" s="71" t="s">
        <v>151</v>
      </c>
      <c r="D31" s="74">
        <v>2017</v>
      </c>
      <c r="E31" s="71">
        <v>183</v>
      </c>
      <c r="F31" s="103" t="s">
        <v>8</v>
      </c>
    </row>
    <row r="32" spans="1:6">
      <c r="A32" s="67" t="s">
        <v>34</v>
      </c>
      <c r="B32" s="73">
        <v>2017</v>
      </c>
      <c r="C32" s="71" t="s">
        <v>89</v>
      </c>
      <c r="D32" s="69"/>
      <c r="E32" s="69">
        <v>14</v>
      </c>
      <c r="F32" s="102" t="s">
        <v>3</v>
      </c>
    </row>
    <row r="33" spans="1:6">
      <c r="A33" s="70" t="s">
        <v>35</v>
      </c>
      <c r="B33" s="74">
        <v>2011</v>
      </c>
      <c r="C33" s="69" t="s">
        <v>152</v>
      </c>
      <c r="D33" s="71"/>
      <c r="E33" s="71">
        <v>153</v>
      </c>
      <c r="F33" s="103" t="s">
        <v>8</v>
      </c>
    </row>
    <row r="34" spans="1:6">
      <c r="A34" s="67" t="s">
        <v>36</v>
      </c>
      <c r="B34" s="72">
        <v>2000</v>
      </c>
      <c r="C34" s="71" t="s">
        <v>151</v>
      </c>
      <c r="D34" s="73">
        <v>2012</v>
      </c>
      <c r="E34" s="69">
        <v>17</v>
      </c>
      <c r="F34" s="100" t="s">
        <v>8</v>
      </c>
    </row>
    <row r="35" spans="1:6">
      <c r="A35" s="70" t="s">
        <v>37</v>
      </c>
      <c r="B35" s="68" t="s">
        <v>156</v>
      </c>
      <c r="C35" s="71"/>
      <c r="D35" s="71"/>
      <c r="E35" s="71">
        <v>1</v>
      </c>
      <c r="F35" s="101" t="s">
        <v>3</v>
      </c>
    </row>
    <row r="36" spans="1:6">
      <c r="A36" s="67" t="s">
        <v>38</v>
      </c>
      <c r="B36" s="68" t="s">
        <v>156</v>
      </c>
      <c r="C36" s="69"/>
      <c r="D36" s="69"/>
      <c r="E36" s="69">
        <v>28</v>
      </c>
      <c r="F36" s="102" t="s">
        <v>3</v>
      </c>
    </row>
    <row r="37" spans="1:6">
      <c r="A37" s="70" t="s">
        <v>39</v>
      </c>
      <c r="B37" s="68" t="s">
        <v>156</v>
      </c>
      <c r="C37" s="71"/>
      <c r="D37" s="71"/>
      <c r="E37" s="71">
        <v>11</v>
      </c>
      <c r="F37" s="101" t="s">
        <v>3</v>
      </c>
    </row>
    <row r="38" spans="1:6">
      <c r="A38" s="67" t="s">
        <v>40</v>
      </c>
      <c r="B38" s="72">
        <v>1971</v>
      </c>
      <c r="C38" s="69" t="s">
        <v>152</v>
      </c>
      <c r="D38" s="69"/>
      <c r="E38" s="69">
        <v>5</v>
      </c>
      <c r="F38" s="102" t="s">
        <v>3</v>
      </c>
    </row>
    <row r="39" spans="1:6">
      <c r="A39" s="70" t="s">
        <v>41</v>
      </c>
      <c r="B39" s="74">
        <v>2007</v>
      </c>
      <c r="C39" s="71" t="s">
        <v>151</v>
      </c>
      <c r="D39" s="74"/>
      <c r="E39" s="71">
        <v>15</v>
      </c>
      <c r="F39" s="103" t="s">
        <v>8</v>
      </c>
    </row>
    <row r="40" spans="1:6">
      <c r="A40" s="67" t="s">
        <v>42</v>
      </c>
      <c r="B40" s="72">
        <v>1997</v>
      </c>
      <c r="C40" s="69" t="s">
        <v>152</v>
      </c>
      <c r="D40" s="69">
        <v>2012</v>
      </c>
      <c r="E40" s="69">
        <v>12</v>
      </c>
      <c r="F40" s="102" t="s">
        <v>3</v>
      </c>
    </row>
    <row r="41" spans="1:6">
      <c r="A41" s="70" t="s">
        <v>43</v>
      </c>
      <c r="B41" s="75">
        <v>2003</v>
      </c>
      <c r="C41" s="69" t="s">
        <v>89</v>
      </c>
      <c r="D41" s="74">
        <v>2003</v>
      </c>
      <c r="E41" s="71">
        <v>16</v>
      </c>
      <c r="F41" s="103" t="s">
        <v>8</v>
      </c>
    </row>
    <row r="42" spans="1:6">
      <c r="A42" s="67" t="s">
        <v>44</v>
      </c>
      <c r="B42" s="68" t="s">
        <v>156</v>
      </c>
      <c r="C42" s="69"/>
      <c r="D42" s="69"/>
      <c r="E42" s="69">
        <v>1</v>
      </c>
      <c r="F42" s="102" t="s">
        <v>221</v>
      </c>
    </row>
    <row r="43" spans="1:6">
      <c r="A43" s="70" t="s">
        <v>45</v>
      </c>
      <c r="B43" s="75">
        <v>2003</v>
      </c>
      <c r="C43" s="71" t="s">
        <v>151</v>
      </c>
      <c r="D43" s="74">
        <v>2015</v>
      </c>
      <c r="E43" s="71">
        <v>14</v>
      </c>
      <c r="F43" s="101" t="s">
        <v>3</v>
      </c>
    </row>
    <row r="44" spans="1:6">
      <c r="A44" s="67" t="s">
        <v>46</v>
      </c>
      <c r="B44" s="73">
        <v>2011</v>
      </c>
      <c r="C44" s="71" t="s">
        <v>151</v>
      </c>
      <c r="D44" s="73"/>
      <c r="E44" s="69">
        <v>15</v>
      </c>
      <c r="F44" s="102" t="s">
        <v>3</v>
      </c>
    </row>
    <row r="45" spans="1:6">
      <c r="A45" s="70" t="s">
        <v>47</v>
      </c>
      <c r="B45" s="74">
        <v>2013</v>
      </c>
      <c r="C45" s="71" t="s">
        <v>151</v>
      </c>
      <c r="D45" s="74"/>
      <c r="E45" s="71">
        <v>6</v>
      </c>
      <c r="F45" s="103" t="s">
        <v>8</v>
      </c>
    </row>
    <row r="46" spans="1:6">
      <c r="A46" s="67" t="s">
        <v>48</v>
      </c>
      <c r="B46" s="73">
        <v>2008</v>
      </c>
      <c r="C46" s="69" t="s">
        <v>152</v>
      </c>
      <c r="D46" s="69">
        <v>2011</v>
      </c>
      <c r="E46" s="69">
        <v>1</v>
      </c>
      <c r="F46" s="100" t="s">
        <v>8</v>
      </c>
    </row>
    <row r="47" spans="1:6">
      <c r="A47" s="70" t="s">
        <v>49</v>
      </c>
      <c r="B47" s="75">
        <v>2004</v>
      </c>
      <c r="C47" s="71" t="s">
        <v>151</v>
      </c>
      <c r="D47" s="74">
        <v>2004</v>
      </c>
      <c r="E47" s="71">
        <v>10</v>
      </c>
      <c r="F47" s="103" t="s">
        <v>8</v>
      </c>
    </row>
    <row r="48" spans="1:6">
      <c r="A48" s="67" t="s">
        <v>50</v>
      </c>
      <c r="B48" s="73">
        <v>2011</v>
      </c>
      <c r="C48" s="69" t="s">
        <v>152</v>
      </c>
      <c r="D48" s="69"/>
      <c r="E48" s="69">
        <v>141</v>
      </c>
      <c r="F48" s="100" t="s">
        <v>8</v>
      </c>
    </row>
    <row r="49" spans="1:6">
      <c r="A49" s="70" t="s">
        <v>51</v>
      </c>
      <c r="B49" s="74">
        <v>2013</v>
      </c>
      <c r="C49" s="69" t="s">
        <v>152</v>
      </c>
      <c r="D49" s="71"/>
      <c r="E49" s="71">
        <v>13</v>
      </c>
      <c r="F49" s="101" t="s">
        <v>3</v>
      </c>
    </row>
    <row r="50" spans="1:6">
      <c r="A50" s="67" t="s">
        <v>52</v>
      </c>
      <c r="B50" s="77">
        <v>2009</v>
      </c>
      <c r="C50" s="102" t="s">
        <v>151</v>
      </c>
      <c r="D50" s="69"/>
      <c r="E50" s="69">
        <v>18</v>
      </c>
      <c r="F50" s="102" t="s">
        <v>3</v>
      </c>
    </row>
    <row r="51" spans="1:6">
      <c r="A51" s="70" t="s">
        <v>53</v>
      </c>
      <c r="B51" s="68" t="s">
        <v>156</v>
      </c>
      <c r="C51" s="71"/>
      <c r="D51" s="71"/>
      <c r="E51" s="71">
        <v>1</v>
      </c>
      <c r="F51" s="101" t="s">
        <v>3</v>
      </c>
    </row>
    <row r="52" spans="1:6">
      <c r="F52" s="5"/>
    </row>
    <row r="54" spans="1:6">
      <c r="D54" s="5"/>
      <c r="E54" s="5"/>
      <c r="F5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Underlying Data</vt:lpstr>
      <vt:lpstr>Formatted</vt:lpstr>
      <vt:lpstr>Correlation</vt:lpstr>
      <vt:lpstr>Draft</vt:lpstr>
      <vt:lpstr>Final_UPDATEd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Elliott, Lucas D</cp:lastModifiedBy>
  <dcterms:created xsi:type="dcterms:W3CDTF">2018-04-16T20:03:45Z</dcterms:created>
  <dcterms:modified xsi:type="dcterms:W3CDTF">2021-02-11T15:04:31Z</dcterms:modified>
</cp:coreProperties>
</file>