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esktop\Final BMR\Clean(er) 2018 Data\Updated Data\"/>
    </mc:Choice>
  </mc:AlternateContent>
  <xr:revisionPtr revIDLastSave="0" documentId="8_{C1D0E80B-CAE9-4CB1-A8F8-70CFA849932C}" xr6:coauthVersionLast="36" xr6:coauthVersionMax="36" xr10:uidLastSave="{00000000-0000-0000-0000-000000000000}"/>
  <bookViews>
    <workbookView xWindow="0" yWindow="0" windowWidth="28800" windowHeight="11610" xr2:uid="{F3F502D0-BEF4-4670-82D5-A25AE65102ED}"/>
  </bookViews>
  <sheets>
    <sheet name="New Data" sheetId="2" r:id="rId1"/>
    <sheet name="Old Data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2" l="1"/>
  <c r="J10" i="2"/>
  <c r="I10" i="2"/>
  <c r="H10" i="2"/>
  <c r="G10" i="2"/>
  <c r="F10" i="2"/>
  <c r="E10" i="2"/>
  <c r="D10" i="2"/>
  <c r="C10" i="2"/>
  <c r="B10" i="2"/>
</calcChain>
</file>

<file path=xl/sharedStrings.xml><?xml version="1.0" encoding="utf-8"?>
<sst xmlns="http://schemas.openxmlformats.org/spreadsheetml/2006/main" count="34" uniqueCount="21">
  <si>
    <t>Percent of Population that is Overweight or Obese</t>
  </si>
  <si>
    <t>Percent of Population that is obese (bmi 30.0-99.8)</t>
  </si>
  <si>
    <t>Percent of Population that is overweight (bmi 25.0-29.9)</t>
  </si>
  <si>
    <t>1988–1994</t>
  </si>
  <si>
    <t>1999–2002</t>
  </si>
  <si>
    <t>2001–2004</t>
  </si>
  <si>
    <t>2003–2006</t>
  </si>
  <si>
    <t>2005–2008</t>
  </si>
  <si>
    <t>2007–2010</t>
  </si>
  <si>
    <t>2009–2012</t>
  </si>
  <si>
    <t>2011–2014</t>
  </si>
  <si>
    <t>2013–2016</t>
  </si>
  <si>
    <t>2015–2018</t>
  </si>
  <si>
    <t>20 years and over, age adjusted\3</t>
  </si>
  <si>
    <t>Normal weight (BMI from 18.5 to 24.9)</t>
  </si>
  <si>
    <t>Obesity (BMI greater than or equal to 30.0)</t>
  </si>
  <si>
    <t>Grade 1 obesity (BMI from 30.0 to 34.9)</t>
  </si>
  <si>
    <t>Grade 2 obesity (BMI from 35.0 to 39.9)</t>
  </si>
  <si>
    <t>Grade 3 obesity (BMI greater than or equal to 40.0)</t>
  </si>
  <si>
    <t>Overweight or obese (BMI greater than or equal to 25.0)</t>
  </si>
  <si>
    <t>Overweight (BMI from 25.0 to 29.9)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</si>
</sst>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Courier New"/>
      <family val="3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9">
    <xf numFmtId="0" fontId="0" fillId="0" borderId="0" xfId="0"/>
    <xf numFmtId="1" fontId="2" fillId="0" borderId="0" xfId="1" applyNumberFormat="1" applyFont="1" applyFill="1" applyBorder="1" applyAlignment="1">
      <alignment vertical="top"/>
    </xf>
    <xf numFmtId="164" fontId="2" fillId="0" borderId="0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Border="1"/>
    <xf numFmtId="9" fontId="3" fillId="0" borderId="0" xfId="1" applyFont="1" applyFill="1" applyBorder="1" applyAlignment="1">
      <alignment horizontal="center" wrapText="1"/>
    </xf>
    <xf numFmtId="9" fontId="2" fillId="0" borderId="0" xfId="1" applyFont="1" applyFill="1" applyBorder="1" applyAlignment="1">
      <alignment horizontal="center" vertical="center"/>
    </xf>
    <xf numFmtId="9" fontId="2" fillId="0" borderId="0" xfId="1" applyFont="1" applyFill="1" applyBorder="1" applyAlignment="1">
      <alignment horizontal="center" vertical="top"/>
    </xf>
    <xf numFmtId="9" fontId="2" fillId="0" borderId="0" xfId="1" applyFont="1" applyFill="1" applyBorder="1" applyAlignment="1">
      <alignment horizontal="center"/>
    </xf>
    <xf numFmtId="0" fontId="0" fillId="0" borderId="0" xfId="0" applyAlignment="1">
      <alignment wrapText="1"/>
    </xf>
    <xf numFmtId="164" fontId="2" fillId="0" borderId="0" xfId="1" applyNumberFormat="1" applyFont="1" applyFill="1" applyBorder="1" applyAlignment="1">
      <alignment vertical="top" wrapText="1"/>
    </xf>
    <xf numFmtId="0" fontId="5" fillId="0" borderId="3" xfId="2" applyFont="1" applyFill="1" applyBorder="1" applyAlignment="1" applyProtection="1">
      <alignment horizontal="center"/>
    </xf>
    <xf numFmtId="165" fontId="5" fillId="0" borderId="3" xfId="2" applyNumberFormat="1" applyFont="1" applyFill="1" applyBorder="1" applyAlignment="1" applyProtection="1">
      <alignment horizontal="center"/>
    </xf>
    <xf numFmtId="0" fontId="5" fillId="0" borderId="2" xfId="2" applyFont="1" applyFill="1" applyBorder="1" applyAlignment="1" applyProtection="1">
      <alignment horizontal="center"/>
    </xf>
    <xf numFmtId="0" fontId="5" fillId="0" borderId="0" xfId="2" applyFont="1" applyFill="1" applyAlignment="1" applyProtection="1">
      <alignment horizontal="center"/>
    </xf>
    <xf numFmtId="165" fontId="5" fillId="0" borderId="0" xfId="2" applyNumberFormat="1" applyFont="1" applyFill="1" applyAlignment="1" applyProtection="1">
      <alignment horizontal="right"/>
    </xf>
    <xf numFmtId="165" fontId="5" fillId="0" borderId="0" xfId="2" applyNumberFormat="1" applyFont="1" applyFill="1"/>
    <xf numFmtId="165" fontId="6" fillId="0" borderId="0" xfId="2" applyNumberFormat="1" applyFont="1" applyFill="1" applyAlignment="1">
      <alignment horizontal="right"/>
    </xf>
    <xf numFmtId="165" fontId="6" fillId="0" borderId="0" xfId="2" applyNumberFormat="1" applyFont="1" applyFill="1"/>
    <xf numFmtId="165" fontId="5" fillId="0" borderId="0" xfId="2" applyNumberFormat="1" applyFont="1" applyFill="1" applyProtection="1"/>
    <xf numFmtId="0" fontId="5" fillId="0" borderId="1" xfId="2" applyFont="1" applyFill="1" applyBorder="1" applyAlignment="1">
      <alignment wrapText="1"/>
    </xf>
    <xf numFmtId="0" fontId="5" fillId="0" borderId="3" xfId="2" applyFont="1" applyFill="1" applyBorder="1" applyAlignment="1">
      <alignment wrapText="1"/>
    </xf>
    <xf numFmtId="0" fontId="5" fillId="0" borderId="2" xfId="2" applyFont="1" applyFill="1" applyBorder="1" applyAlignment="1"/>
    <xf numFmtId="0" fontId="5" fillId="0" borderId="3" xfId="2" applyFont="1" applyFill="1" applyBorder="1" applyAlignment="1"/>
    <xf numFmtId="165" fontId="5" fillId="0" borderId="0" xfId="2" applyNumberFormat="1" applyFont="1" applyFill="1" applyAlignment="1">
      <alignment horizontal="right"/>
    </xf>
    <xf numFmtId="165" fontId="6" fillId="0" borderId="0" xfId="2" applyNumberFormat="1" applyFont="1" applyFill="1" applyAlignment="1" applyProtection="1"/>
    <xf numFmtId="165" fontId="6" fillId="0" borderId="0" xfId="2" applyNumberFormat="1" applyFont="1" applyFill="1" applyAlignment="1"/>
    <xf numFmtId="0" fontId="5" fillId="0" borderId="0" xfId="2" applyFont="1" applyFill="1" applyBorder="1" applyAlignment="1"/>
    <xf numFmtId="165" fontId="7" fillId="0" borderId="0" xfId="0" applyNumberFormat="1" applyFont="1"/>
  </cellXfs>
  <cellStyles count="3">
    <cellStyle name="Normal" xfId="0" builtinId="0"/>
    <cellStyle name="Normal 2" xfId="2" xr:uid="{36B3771C-74B3-4CCB-A27B-4B50B7701833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'New Data'!$A$10</c:f>
              <c:strCache>
                <c:ptCount val="1"/>
                <c:pt idx="0">
                  <c:v>Overweight (BMI from 25.0 to 29.9)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'New Data'!$B$9:$K$9</c:f>
              <c:strCache>
                <c:ptCount val="10"/>
                <c:pt idx="0">
                  <c:v>1988–1994</c:v>
                </c:pt>
                <c:pt idx="1">
                  <c:v>1999–2002</c:v>
                </c:pt>
                <c:pt idx="2">
                  <c:v>2001–2004</c:v>
                </c:pt>
                <c:pt idx="3">
                  <c:v>2003–2006</c:v>
                </c:pt>
                <c:pt idx="4">
                  <c:v>2005–2008</c:v>
                </c:pt>
                <c:pt idx="5">
                  <c:v>2007–2010</c:v>
                </c:pt>
                <c:pt idx="6">
                  <c:v>2009–2012</c:v>
                </c:pt>
                <c:pt idx="7">
                  <c:v>2011–2014</c:v>
                </c:pt>
                <c:pt idx="8">
                  <c:v>2013–2016</c:v>
                </c:pt>
                <c:pt idx="9">
                  <c:v>2015–2018</c:v>
                </c:pt>
              </c:strCache>
            </c:strRef>
          </c:cat>
          <c:val>
            <c:numRef>
              <c:f>'New Data'!$B$10:$K$10</c:f>
              <c:numCache>
                <c:formatCode>0.0</c:formatCode>
                <c:ptCount val="10"/>
                <c:pt idx="0">
                  <c:v>33.1</c:v>
                </c:pt>
                <c:pt idx="1">
                  <c:v>34.699999999999996</c:v>
                </c:pt>
                <c:pt idx="2">
                  <c:v>34.6</c:v>
                </c:pt>
                <c:pt idx="3">
                  <c:v>33.300000000000004</c:v>
                </c:pt>
                <c:pt idx="4">
                  <c:v>33.5</c:v>
                </c:pt>
                <c:pt idx="5">
                  <c:v>33.799999999999997</c:v>
                </c:pt>
                <c:pt idx="6">
                  <c:v>33.400000000000006</c:v>
                </c:pt>
                <c:pt idx="7">
                  <c:v>33.1</c:v>
                </c:pt>
                <c:pt idx="8">
                  <c:v>32.100000000000009</c:v>
                </c:pt>
                <c:pt idx="9">
                  <c:v>31.4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32-415B-B94F-62AF8FE32EA0}"/>
            </c:ext>
          </c:extLst>
        </c:ser>
        <c:ser>
          <c:idx val="1"/>
          <c:order val="1"/>
          <c:tx>
            <c:strRef>
              <c:f>'New Data'!$A$11</c:f>
              <c:strCache>
                <c:ptCount val="1"/>
                <c:pt idx="0">
                  <c:v>Grade 1 obesity (BMI from 30.0 to 34.9)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'New Data'!$B$9:$K$9</c:f>
              <c:strCache>
                <c:ptCount val="10"/>
                <c:pt idx="0">
                  <c:v>1988–1994</c:v>
                </c:pt>
                <c:pt idx="1">
                  <c:v>1999–2002</c:v>
                </c:pt>
                <c:pt idx="2">
                  <c:v>2001–2004</c:v>
                </c:pt>
                <c:pt idx="3">
                  <c:v>2003–2006</c:v>
                </c:pt>
                <c:pt idx="4">
                  <c:v>2005–2008</c:v>
                </c:pt>
                <c:pt idx="5">
                  <c:v>2007–2010</c:v>
                </c:pt>
                <c:pt idx="6">
                  <c:v>2009–2012</c:v>
                </c:pt>
                <c:pt idx="7">
                  <c:v>2011–2014</c:v>
                </c:pt>
                <c:pt idx="8">
                  <c:v>2013–2016</c:v>
                </c:pt>
                <c:pt idx="9">
                  <c:v>2015–2018</c:v>
                </c:pt>
              </c:strCache>
            </c:strRef>
          </c:cat>
          <c:val>
            <c:numRef>
              <c:f>'New Data'!$B$11:$K$11</c:f>
              <c:numCache>
                <c:formatCode>0.0</c:formatCode>
                <c:ptCount val="10"/>
                <c:pt idx="0">
                  <c:v>14.8</c:v>
                </c:pt>
                <c:pt idx="1">
                  <c:v>17.899999999999999</c:v>
                </c:pt>
                <c:pt idx="2">
                  <c:v>19.3</c:v>
                </c:pt>
                <c:pt idx="3">
                  <c:v>19.8</c:v>
                </c:pt>
                <c:pt idx="4">
                  <c:v>19.5</c:v>
                </c:pt>
                <c:pt idx="5">
                  <c:v>19.899999999999999</c:v>
                </c:pt>
                <c:pt idx="6">
                  <c:v>20.399999999999999</c:v>
                </c:pt>
                <c:pt idx="7">
                  <c:v>20.6</c:v>
                </c:pt>
                <c:pt idx="8">
                  <c:v>21.2</c:v>
                </c:pt>
                <c:pt idx="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32-415B-B94F-62AF8FE32EA0}"/>
            </c:ext>
          </c:extLst>
        </c:ser>
        <c:ser>
          <c:idx val="2"/>
          <c:order val="2"/>
          <c:tx>
            <c:strRef>
              <c:f>'New Data'!$A$12</c:f>
              <c:strCache>
                <c:ptCount val="1"/>
                <c:pt idx="0">
                  <c:v>Grade 2 obesity (BMI from 35.0 to 39.9)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'New Data'!$B$9:$K$9</c:f>
              <c:strCache>
                <c:ptCount val="10"/>
                <c:pt idx="0">
                  <c:v>1988–1994</c:v>
                </c:pt>
                <c:pt idx="1">
                  <c:v>1999–2002</c:v>
                </c:pt>
                <c:pt idx="2">
                  <c:v>2001–2004</c:v>
                </c:pt>
                <c:pt idx="3">
                  <c:v>2003–2006</c:v>
                </c:pt>
                <c:pt idx="4">
                  <c:v>2005–2008</c:v>
                </c:pt>
                <c:pt idx="5">
                  <c:v>2007–2010</c:v>
                </c:pt>
                <c:pt idx="6">
                  <c:v>2009–2012</c:v>
                </c:pt>
                <c:pt idx="7">
                  <c:v>2011–2014</c:v>
                </c:pt>
                <c:pt idx="8">
                  <c:v>2013–2016</c:v>
                </c:pt>
                <c:pt idx="9">
                  <c:v>2015–2018</c:v>
                </c:pt>
              </c:strCache>
            </c:strRef>
          </c:cat>
          <c:val>
            <c:numRef>
              <c:f>'New Data'!$B$12:$K$12</c:f>
              <c:numCache>
                <c:formatCode>0.0</c:formatCode>
                <c:ptCount val="10"/>
                <c:pt idx="0">
                  <c:v>5.2</c:v>
                </c:pt>
                <c:pt idx="1">
                  <c:v>7.6</c:v>
                </c:pt>
                <c:pt idx="2">
                  <c:v>7.2</c:v>
                </c:pt>
                <c:pt idx="3">
                  <c:v>8.1999999999999993</c:v>
                </c:pt>
                <c:pt idx="4">
                  <c:v>8.6999999999999993</c:v>
                </c:pt>
                <c:pt idx="5">
                  <c:v>8.9</c:v>
                </c:pt>
                <c:pt idx="6">
                  <c:v>8.6</c:v>
                </c:pt>
                <c:pt idx="7">
                  <c:v>8.8000000000000007</c:v>
                </c:pt>
                <c:pt idx="8">
                  <c:v>9.9</c:v>
                </c:pt>
                <c:pt idx="9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32-415B-B94F-62AF8FE32EA0}"/>
            </c:ext>
          </c:extLst>
        </c:ser>
        <c:ser>
          <c:idx val="3"/>
          <c:order val="3"/>
          <c:tx>
            <c:strRef>
              <c:f>'New Data'!$A$13</c:f>
              <c:strCache>
                <c:ptCount val="1"/>
                <c:pt idx="0">
                  <c:v>Grade 3 obesity (BMI greater than or equal to 40.0)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'New Data'!$B$9:$K$9</c:f>
              <c:strCache>
                <c:ptCount val="10"/>
                <c:pt idx="0">
                  <c:v>1988–1994</c:v>
                </c:pt>
                <c:pt idx="1">
                  <c:v>1999–2002</c:v>
                </c:pt>
                <c:pt idx="2">
                  <c:v>2001–2004</c:v>
                </c:pt>
                <c:pt idx="3">
                  <c:v>2003–2006</c:v>
                </c:pt>
                <c:pt idx="4">
                  <c:v>2005–2008</c:v>
                </c:pt>
                <c:pt idx="5">
                  <c:v>2007–2010</c:v>
                </c:pt>
                <c:pt idx="6">
                  <c:v>2009–2012</c:v>
                </c:pt>
                <c:pt idx="7">
                  <c:v>2011–2014</c:v>
                </c:pt>
                <c:pt idx="8">
                  <c:v>2013–2016</c:v>
                </c:pt>
                <c:pt idx="9">
                  <c:v>2015–2018</c:v>
                </c:pt>
              </c:strCache>
            </c:strRef>
          </c:cat>
          <c:val>
            <c:numRef>
              <c:f>'New Data'!$B$13:$K$13</c:f>
              <c:numCache>
                <c:formatCode>0.0</c:formatCode>
                <c:ptCount val="10"/>
                <c:pt idx="0">
                  <c:v>2.9</c:v>
                </c:pt>
                <c:pt idx="1">
                  <c:v>4.9000000000000004</c:v>
                </c:pt>
                <c:pt idx="2">
                  <c:v>5</c:v>
                </c:pt>
                <c:pt idx="3">
                  <c:v>5.4</c:v>
                </c:pt>
                <c:pt idx="4">
                  <c:v>5.8</c:v>
                </c:pt>
                <c:pt idx="5">
                  <c:v>6</c:v>
                </c:pt>
                <c:pt idx="6">
                  <c:v>6.3</c:v>
                </c:pt>
                <c:pt idx="7">
                  <c:v>6.9</c:v>
                </c:pt>
                <c:pt idx="8">
                  <c:v>7.7</c:v>
                </c:pt>
                <c:pt idx="9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32-415B-B94F-62AF8FE32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272847"/>
        <c:axId val="219997247"/>
      </c:barChart>
      <c:catAx>
        <c:axId val="220272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997247"/>
        <c:crosses val="autoZero"/>
        <c:auto val="1"/>
        <c:lblAlgn val="ctr"/>
        <c:lblOffset val="100"/>
        <c:noMultiLvlLbl val="0"/>
      </c:catAx>
      <c:valAx>
        <c:axId val="219997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272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Population that is Overweight</a:t>
            </a:r>
            <a:r>
              <a:rPr lang="en-US" baseline="0"/>
              <a:t> or Obese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'Old Data'!$A$2</c:f>
              <c:strCache>
                <c:ptCount val="1"/>
                <c:pt idx="0">
                  <c:v>Percent of Population that is obese (bmi 30.0-99.8)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'Old Data'!$B$1:$W$1</c:f>
              <c:numCache>
                <c:formatCode>0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'Old Data'!$B$2:$W$2</c:f>
              <c:numCache>
                <c:formatCode>0%</c:formatCode>
                <c:ptCount val="22"/>
                <c:pt idx="0">
                  <c:v>0.159</c:v>
                </c:pt>
                <c:pt idx="1">
                  <c:v>0.16800000000000001</c:v>
                </c:pt>
                <c:pt idx="2">
                  <c:v>0.16500000000000001</c:v>
                </c:pt>
                <c:pt idx="3">
                  <c:v>0.183</c:v>
                </c:pt>
                <c:pt idx="4">
                  <c:v>0.19600000000000001</c:v>
                </c:pt>
                <c:pt idx="5">
                  <c:v>0.2</c:v>
                </c:pt>
                <c:pt idx="6">
                  <c:v>0.20899999999999999</c:v>
                </c:pt>
                <c:pt idx="7">
                  <c:v>0.219</c:v>
                </c:pt>
                <c:pt idx="8">
                  <c:v>0.22900000000000001</c:v>
                </c:pt>
                <c:pt idx="9">
                  <c:v>0.23200000000000001</c:v>
                </c:pt>
                <c:pt idx="10">
                  <c:v>0.24399999999999999</c:v>
                </c:pt>
                <c:pt idx="11">
                  <c:v>0.251</c:v>
                </c:pt>
                <c:pt idx="12">
                  <c:v>0.26300000000000001</c:v>
                </c:pt>
                <c:pt idx="13">
                  <c:v>0.26700000000000002</c:v>
                </c:pt>
                <c:pt idx="14">
                  <c:v>0.26900000000000002</c:v>
                </c:pt>
                <c:pt idx="15">
                  <c:v>0.27500000000000002</c:v>
                </c:pt>
                <c:pt idx="16">
                  <c:v>0.27800000000000002</c:v>
                </c:pt>
                <c:pt idx="17">
                  <c:v>0.27600000000000002</c:v>
                </c:pt>
                <c:pt idx="18">
                  <c:v>0.29099999999999998</c:v>
                </c:pt>
                <c:pt idx="19">
                  <c:v>0.29599999999999999</c:v>
                </c:pt>
                <c:pt idx="20">
                  <c:v>0.29799999999999999</c:v>
                </c:pt>
                <c:pt idx="21">
                  <c:v>0.29899999999999999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9F-4CBA-B3BD-603417C88B61}"/>
            </c:ext>
          </c:extLst>
        </c:ser>
        <c:ser>
          <c:idx val="1"/>
          <c:order val="1"/>
          <c:tx>
            <c:strRef>
              <c:f>'Old Data'!$A$3</c:f>
              <c:strCache>
                <c:ptCount val="1"/>
                <c:pt idx="0">
                  <c:v>Percent of Population that is overweight (bmi 25.0-29.9)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'Old Data'!$B$1:$W$1</c:f>
              <c:numCache>
                <c:formatCode>0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'Old Data'!$B$3:$W$3</c:f>
              <c:numCache>
                <c:formatCode>0%</c:formatCode>
                <c:ptCount val="22"/>
                <c:pt idx="0">
                  <c:v>0.35499999999999998</c:v>
                </c:pt>
                <c:pt idx="1">
                  <c:v>0.35399999999999998</c:v>
                </c:pt>
                <c:pt idx="2">
                  <c:v>0.36199999999999999</c:v>
                </c:pt>
                <c:pt idx="3">
                  <c:v>0.36299999999999999</c:v>
                </c:pt>
                <c:pt idx="4">
                  <c:v>0.36799999999999999</c:v>
                </c:pt>
                <c:pt idx="5">
                  <c:v>0.36699999999999999</c:v>
                </c:pt>
                <c:pt idx="6">
                  <c:v>0.372</c:v>
                </c:pt>
                <c:pt idx="7">
                  <c:v>0.37</c:v>
                </c:pt>
                <c:pt idx="8">
                  <c:v>0.36699999999999999</c:v>
                </c:pt>
                <c:pt idx="9">
                  <c:v>0.36799999999999999</c:v>
                </c:pt>
                <c:pt idx="10">
                  <c:v>0.36699999999999999</c:v>
                </c:pt>
                <c:pt idx="11">
                  <c:v>0.36499999999999999</c:v>
                </c:pt>
                <c:pt idx="12">
                  <c:v>0.36599999999999999</c:v>
                </c:pt>
                <c:pt idx="13">
                  <c:v>0.36499999999999999</c:v>
                </c:pt>
                <c:pt idx="14">
                  <c:v>0.36199999999999999</c:v>
                </c:pt>
                <c:pt idx="15">
                  <c:v>0.36199999999999999</c:v>
                </c:pt>
                <c:pt idx="16">
                  <c:v>0.35699999999999998</c:v>
                </c:pt>
                <c:pt idx="17">
                  <c:v>0.35799999999999998</c:v>
                </c:pt>
                <c:pt idx="18">
                  <c:v>0.35399999999999998</c:v>
                </c:pt>
                <c:pt idx="19">
                  <c:v>0.35399999999999998</c:v>
                </c:pt>
                <c:pt idx="20">
                  <c:v>0.35499999999999998</c:v>
                </c:pt>
                <c:pt idx="21">
                  <c:v>0.35299999999999998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9F-4CBA-B3BD-603417C88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6307480"/>
        <c:axId val="626307152"/>
      </c:barChart>
      <c:catAx>
        <c:axId val="6263074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307152"/>
        <c:crosses val="autoZero"/>
        <c:auto val="1"/>
        <c:lblAlgn val="ctr"/>
        <c:lblOffset val="100"/>
        <c:noMultiLvlLbl val="0"/>
      </c:catAx>
      <c:valAx>
        <c:axId val="62630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307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15</xdr:row>
      <xdr:rowOff>104775</xdr:rowOff>
    </xdr:from>
    <xdr:to>
      <xdr:col>10</xdr:col>
      <xdr:colOff>200025</xdr:colOff>
      <xdr:row>35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4994717-B562-486C-8718-2581CA6A6B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576792</xdr:colOff>
      <xdr:row>13</xdr:row>
      <xdr:rowOff>46566</xdr:rowOff>
    </xdr:from>
    <xdr:to>
      <xdr:col>14</xdr:col>
      <xdr:colOff>264583</xdr:colOff>
      <xdr:row>40</xdr:row>
      <xdr:rowOff>58209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1FA62E6-FE33-4887-96E7-AB92E58306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7ADFD-C511-43F5-9BB7-7377E270B942}">
  <dimension ref="A1:K13"/>
  <sheetViews>
    <sheetView tabSelected="1" workbookViewId="0">
      <selection activeCell="A32" sqref="A32"/>
    </sheetView>
  </sheetViews>
  <sheetFormatPr defaultRowHeight="15" x14ac:dyDescent="0.25"/>
  <cols>
    <col min="1" max="1" width="37.140625" customWidth="1"/>
  </cols>
  <sheetData>
    <row r="1" spans="1:11" ht="15" customHeight="1" x14ac:dyDescent="0.25">
      <c r="A1" s="20"/>
      <c r="B1" s="14" t="s">
        <v>13</v>
      </c>
      <c r="C1" s="22"/>
      <c r="D1" s="22"/>
      <c r="E1" s="22"/>
      <c r="F1" s="22"/>
      <c r="G1" s="22"/>
      <c r="H1" s="22"/>
      <c r="I1" s="22"/>
      <c r="J1" s="22"/>
    </row>
    <row r="2" spans="1:11" x14ac:dyDescent="0.25">
      <c r="A2" s="21"/>
      <c r="B2" s="11" t="s">
        <v>3</v>
      </c>
      <c r="C2" s="11" t="s">
        <v>4</v>
      </c>
      <c r="D2" s="11" t="s">
        <v>5</v>
      </c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1" t="s">
        <v>11</v>
      </c>
      <c r="K2" s="13" t="s">
        <v>12</v>
      </c>
    </row>
    <row r="3" spans="1:11" x14ac:dyDescent="0.25">
      <c r="A3" s="22" t="s">
        <v>14</v>
      </c>
      <c r="B3" s="15">
        <v>41.6</v>
      </c>
      <c r="C3" s="16">
        <v>33</v>
      </c>
      <c r="D3" s="17">
        <v>32.299999999999997</v>
      </c>
      <c r="E3" s="17">
        <v>31.6</v>
      </c>
      <c r="F3" s="18">
        <v>30.8</v>
      </c>
      <c r="G3" s="18">
        <v>29.8</v>
      </c>
      <c r="H3" s="17">
        <v>29.6</v>
      </c>
      <c r="I3" s="17">
        <v>28.9</v>
      </c>
      <c r="J3" s="17">
        <v>27.7</v>
      </c>
      <c r="K3" s="17">
        <v>26</v>
      </c>
    </row>
    <row r="4" spans="1:11" x14ac:dyDescent="0.25">
      <c r="A4" s="23" t="s">
        <v>15</v>
      </c>
      <c r="B4" s="17">
        <v>22.9</v>
      </c>
      <c r="C4" s="19">
        <v>30.4</v>
      </c>
      <c r="D4" s="17">
        <v>31.4</v>
      </c>
      <c r="E4" s="17">
        <v>33.4</v>
      </c>
      <c r="F4" s="18">
        <v>34</v>
      </c>
      <c r="G4" s="18">
        <v>34.700000000000003</v>
      </c>
      <c r="H4" s="17">
        <v>35.299999999999997</v>
      </c>
      <c r="I4" s="17">
        <v>36.4</v>
      </c>
      <c r="J4" s="17">
        <v>38.799999999999997</v>
      </c>
      <c r="K4" s="17">
        <v>41.1</v>
      </c>
    </row>
    <row r="5" spans="1:11" x14ac:dyDescent="0.25">
      <c r="A5" s="23" t="s">
        <v>16</v>
      </c>
      <c r="B5" s="24">
        <v>14.8</v>
      </c>
      <c r="C5" s="16">
        <v>17.899999999999999</v>
      </c>
      <c r="D5" s="16">
        <v>19.3</v>
      </c>
      <c r="E5" s="16">
        <v>19.8</v>
      </c>
      <c r="F5" s="18">
        <v>19.5</v>
      </c>
      <c r="G5" s="18">
        <v>19.899999999999999</v>
      </c>
      <c r="H5" s="17">
        <v>20.399999999999999</v>
      </c>
      <c r="I5" s="17">
        <v>20.6</v>
      </c>
      <c r="J5" s="17">
        <v>21.2</v>
      </c>
      <c r="K5" s="17">
        <v>22</v>
      </c>
    </row>
    <row r="6" spans="1:11" x14ac:dyDescent="0.25">
      <c r="A6" s="23" t="s">
        <v>17</v>
      </c>
      <c r="B6" s="24">
        <v>5.2</v>
      </c>
      <c r="C6" s="16">
        <v>7.6</v>
      </c>
      <c r="D6" s="16">
        <v>7.2</v>
      </c>
      <c r="E6" s="16">
        <v>8.1999999999999993</v>
      </c>
      <c r="F6" s="18">
        <v>8.6999999999999993</v>
      </c>
      <c r="G6" s="18">
        <v>8.9</v>
      </c>
      <c r="H6" s="17">
        <v>8.6</v>
      </c>
      <c r="I6" s="17">
        <v>8.8000000000000007</v>
      </c>
      <c r="J6" s="17">
        <v>9.9</v>
      </c>
      <c r="K6" s="17">
        <v>10.5</v>
      </c>
    </row>
    <row r="7" spans="1:11" x14ac:dyDescent="0.25">
      <c r="A7" s="23" t="s">
        <v>18</v>
      </c>
      <c r="B7" s="24">
        <v>2.9</v>
      </c>
      <c r="C7" s="24">
        <v>4.9000000000000004</v>
      </c>
      <c r="D7" s="24">
        <v>5</v>
      </c>
      <c r="E7" s="24">
        <v>5.4</v>
      </c>
      <c r="F7" s="18">
        <v>5.8</v>
      </c>
      <c r="G7" s="18">
        <v>6</v>
      </c>
      <c r="H7" s="17">
        <v>6.3</v>
      </c>
      <c r="I7" s="17">
        <v>6.9</v>
      </c>
      <c r="J7" s="17">
        <v>7.7</v>
      </c>
      <c r="K7" s="17">
        <v>8.6</v>
      </c>
    </row>
    <row r="8" spans="1:11" x14ac:dyDescent="0.25">
      <c r="A8" s="23" t="s">
        <v>19</v>
      </c>
      <c r="B8" s="25">
        <v>56</v>
      </c>
      <c r="C8" s="26">
        <v>65.099999999999994</v>
      </c>
      <c r="D8" s="26">
        <v>66</v>
      </c>
      <c r="E8" s="26">
        <v>66.7</v>
      </c>
      <c r="F8" s="26">
        <v>67.5</v>
      </c>
      <c r="G8" s="26">
        <v>68.5</v>
      </c>
      <c r="H8" s="26">
        <v>68.7</v>
      </c>
      <c r="I8" s="26">
        <v>69.5</v>
      </c>
      <c r="J8" s="26">
        <v>70.900000000000006</v>
      </c>
      <c r="K8" s="26">
        <v>72.5</v>
      </c>
    </row>
    <row r="9" spans="1:11" x14ac:dyDescent="0.25"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2" t="s">
        <v>8</v>
      </c>
      <c r="H9" s="11" t="s">
        <v>9</v>
      </c>
      <c r="I9" s="11" t="s">
        <v>10</v>
      </c>
      <c r="J9" s="11" t="s">
        <v>11</v>
      </c>
      <c r="K9" s="13" t="s">
        <v>12</v>
      </c>
    </row>
    <row r="10" spans="1:11" x14ac:dyDescent="0.25">
      <c r="A10" s="27" t="s">
        <v>20</v>
      </c>
      <c r="B10" s="28">
        <f>B8-B4</f>
        <v>33.1</v>
      </c>
      <c r="C10" s="28">
        <f t="shared" ref="C10:K10" si="0">C8-C4</f>
        <v>34.699999999999996</v>
      </c>
      <c r="D10" s="28">
        <f t="shared" si="0"/>
        <v>34.6</v>
      </c>
      <c r="E10" s="28">
        <f t="shared" si="0"/>
        <v>33.300000000000004</v>
      </c>
      <c r="F10" s="28">
        <f t="shared" si="0"/>
        <v>33.5</v>
      </c>
      <c r="G10" s="28">
        <f t="shared" si="0"/>
        <v>33.799999999999997</v>
      </c>
      <c r="H10" s="28">
        <f t="shared" si="0"/>
        <v>33.400000000000006</v>
      </c>
      <c r="I10" s="28">
        <f t="shared" si="0"/>
        <v>33.1</v>
      </c>
      <c r="J10" s="28">
        <f t="shared" si="0"/>
        <v>32.100000000000009</v>
      </c>
      <c r="K10" s="28">
        <f t="shared" si="0"/>
        <v>31.4</v>
      </c>
    </row>
    <row r="11" spans="1:11" x14ac:dyDescent="0.25">
      <c r="A11" s="23" t="s">
        <v>16</v>
      </c>
      <c r="B11" s="24">
        <v>14.8</v>
      </c>
      <c r="C11" s="16">
        <v>17.899999999999999</v>
      </c>
      <c r="D11" s="16">
        <v>19.3</v>
      </c>
      <c r="E11" s="16">
        <v>19.8</v>
      </c>
      <c r="F11" s="18">
        <v>19.5</v>
      </c>
      <c r="G11" s="18">
        <v>19.899999999999999</v>
      </c>
      <c r="H11" s="17">
        <v>20.399999999999999</v>
      </c>
      <c r="I11" s="17">
        <v>20.6</v>
      </c>
      <c r="J11" s="17">
        <v>21.2</v>
      </c>
      <c r="K11" s="17">
        <v>22</v>
      </c>
    </row>
    <row r="12" spans="1:11" x14ac:dyDescent="0.25">
      <c r="A12" s="23" t="s">
        <v>17</v>
      </c>
      <c r="B12" s="24">
        <v>5.2</v>
      </c>
      <c r="C12" s="16">
        <v>7.6</v>
      </c>
      <c r="D12" s="16">
        <v>7.2</v>
      </c>
      <c r="E12" s="16">
        <v>8.1999999999999993</v>
      </c>
      <c r="F12" s="18">
        <v>8.6999999999999993</v>
      </c>
      <c r="G12" s="18">
        <v>8.9</v>
      </c>
      <c r="H12" s="17">
        <v>8.6</v>
      </c>
      <c r="I12" s="17">
        <v>8.8000000000000007</v>
      </c>
      <c r="J12" s="17">
        <v>9.9</v>
      </c>
      <c r="K12" s="17">
        <v>10.5</v>
      </c>
    </row>
    <row r="13" spans="1:11" x14ac:dyDescent="0.25">
      <c r="A13" s="23" t="s">
        <v>18</v>
      </c>
      <c r="B13" s="24">
        <v>2.9</v>
      </c>
      <c r="C13" s="24">
        <v>4.9000000000000004</v>
      </c>
      <c r="D13" s="24">
        <v>5</v>
      </c>
      <c r="E13" s="24">
        <v>5.4</v>
      </c>
      <c r="F13" s="18">
        <v>5.8</v>
      </c>
      <c r="G13" s="18">
        <v>6</v>
      </c>
      <c r="H13" s="17">
        <v>6.3</v>
      </c>
      <c r="I13" s="17">
        <v>6.9</v>
      </c>
      <c r="J13" s="17">
        <v>7.7</v>
      </c>
      <c r="K13" s="17">
        <v>8.6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1D7B4-6102-48CB-9E25-1E56DC06B559}">
  <dimension ref="A1:W7"/>
  <sheetViews>
    <sheetView zoomScale="60" zoomScaleNormal="60" workbookViewId="0">
      <pane xSplit="1" topLeftCell="B1" activePane="topRight" state="frozen"/>
      <selection pane="topRight" activeCell="B50" sqref="B50"/>
    </sheetView>
  </sheetViews>
  <sheetFormatPr defaultRowHeight="15" x14ac:dyDescent="0.25"/>
  <cols>
    <col min="1" max="1" width="45.7109375" style="9" customWidth="1"/>
    <col min="2" max="23" width="14.140625" customWidth="1"/>
  </cols>
  <sheetData>
    <row r="1" spans="1:23" x14ac:dyDescent="0.25">
      <c r="B1" s="1">
        <v>1995</v>
      </c>
      <c r="C1" s="1">
        <v>1996</v>
      </c>
      <c r="D1" s="1">
        <v>1997</v>
      </c>
      <c r="E1" s="1">
        <v>1998</v>
      </c>
      <c r="F1" s="1">
        <v>1999</v>
      </c>
      <c r="G1" s="1">
        <v>2000</v>
      </c>
      <c r="H1" s="1">
        <v>2001</v>
      </c>
      <c r="I1" s="1">
        <v>2002</v>
      </c>
      <c r="J1" s="1">
        <v>2003</v>
      </c>
      <c r="K1" s="1">
        <v>2004</v>
      </c>
      <c r="L1" s="1">
        <v>2005</v>
      </c>
      <c r="M1" s="1">
        <v>2006</v>
      </c>
      <c r="N1" s="1">
        <v>2007</v>
      </c>
      <c r="O1" s="1">
        <v>2008</v>
      </c>
      <c r="P1" s="1">
        <v>2009</v>
      </c>
      <c r="Q1" s="1">
        <v>2010</v>
      </c>
      <c r="R1" s="1">
        <v>2011</v>
      </c>
      <c r="S1" s="1">
        <v>2012</v>
      </c>
      <c r="T1" s="1">
        <v>2013</v>
      </c>
      <c r="U1" s="1">
        <v>2014</v>
      </c>
      <c r="V1" s="1">
        <v>2015</v>
      </c>
      <c r="W1" s="1">
        <v>2016</v>
      </c>
    </row>
    <row r="2" spans="1:23" ht="30" x14ac:dyDescent="0.25">
      <c r="A2" s="10" t="s">
        <v>1</v>
      </c>
      <c r="B2" s="5">
        <v>0.159</v>
      </c>
      <c r="C2" s="5">
        <v>0.16800000000000001</v>
      </c>
      <c r="D2" s="5">
        <v>0.16500000000000001</v>
      </c>
      <c r="E2" s="5">
        <v>0.183</v>
      </c>
      <c r="F2" s="5">
        <v>0.19600000000000001</v>
      </c>
      <c r="G2" s="5">
        <v>0.2</v>
      </c>
      <c r="H2" s="5">
        <v>0.20899999999999999</v>
      </c>
      <c r="I2" s="5">
        <v>0.219</v>
      </c>
      <c r="J2" s="5">
        <v>0.22900000000000001</v>
      </c>
      <c r="K2" s="5">
        <v>0.23200000000000001</v>
      </c>
      <c r="L2" s="5">
        <v>0.24399999999999999</v>
      </c>
      <c r="M2" s="5">
        <v>0.251</v>
      </c>
      <c r="N2" s="5">
        <v>0.26300000000000001</v>
      </c>
      <c r="O2" s="5">
        <v>0.26700000000000002</v>
      </c>
      <c r="P2" s="6">
        <v>0.26900000000000002</v>
      </c>
      <c r="Q2" s="7">
        <v>0.27500000000000002</v>
      </c>
      <c r="R2" s="8">
        <v>0.27800000000000002</v>
      </c>
      <c r="S2" s="5">
        <v>0.27600000000000002</v>
      </c>
      <c r="T2" s="5">
        <v>0.29099999999999998</v>
      </c>
      <c r="U2" s="5">
        <v>0.29599999999999999</v>
      </c>
      <c r="V2" s="5">
        <v>0.29799999999999999</v>
      </c>
      <c r="W2" s="5">
        <v>0.29899999999999999</v>
      </c>
    </row>
    <row r="3" spans="1:23" ht="30" x14ac:dyDescent="0.25">
      <c r="A3" s="10" t="s">
        <v>2</v>
      </c>
      <c r="B3" s="5">
        <v>0.35499999999999998</v>
      </c>
      <c r="C3" s="5">
        <v>0.35399999999999998</v>
      </c>
      <c r="D3" s="5">
        <v>0.36199999999999999</v>
      </c>
      <c r="E3" s="5">
        <v>0.36299999999999999</v>
      </c>
      <c r="F3" s="5">
        <v>0.36799999999999999</v>
      </c>
      <c r="G3" s="5">
        <v>0.36699999999999999</v>
      </c>
      <c r="H3" s="5">
        <v>0.372</v>
      </c>
      <c r="I3" s="5">
        <v>0.37</v>
      </c>
      <c r="J3" s="5">
        <v>0.36699999999999999</v>
      </c>
      <c r="K3" s="5">
        <v>0.36799999999999999</v>
      </c>
      <c r="L3" s="5">
        <v>0.36699999999999999</v>
      </c>
      <c r="M3" s="5">
        <v>0.36499999999999999</v>
      </c>
      <c r="N3" s="5">
        <v>0.36599999999999999</v>
      </c>
      <c r="O3" s="5">
        <v>0.36499999999999999</v>
      </c>
      <c r="P3" s="5">
        <v>0.36199999999999999</v>
      </c>
      <c r="Q3" s="5">
        <v>0.36199999999999999</v>
      </c>
      <c r="R3" s="5">
        <v>0.35699999999999998</v>
      </c>
      <c r="S3" s="5">
        <v>0.35799999999999998</v>
      </c>
      <c r="T3" s="5">
        <v>0.35399999999999998</v>
      </c>
      <c r="U3" s="5">
        <v>0.35399999999999998</v>
      </c>
      <c r="V3" s="5">
        <v>0.35499999999999998</v>
      </c>
      <c r="W3" s="5">
        <v>0.35299999999999998</v>
      </c>
    </row>
    <row r="4" spans="1:23" ht="30" x14ac:dyDescent="0.25">
      <c r="A4" s="10" t="s">
        <v>0</v>
      </c>
      <c r="B4" s="7">
        <v>0.51400000000000001</v>
      </c>
      <c r="C4" s="7">
        <v>0.52200000000000002</v>
      </c>
      <c r="D4" s="7">
        <v>0.52700000000000002</v>
      </c>
      <c r="E4" s="7">
        <v>0.54600000000000004</v>
      </c>
      <c r="F4" s="7">
        <v>0.56399999999999995</v>
      </c>
      <c r="G4" s="7">
        <v>0.56699999999999995</v>
      </c>
      <c r="H4" s="7">
        <v>0.58099999999999996</v>
      </c>
      <c r="I4" s="7">
        <v>0.58899999999999997</v>
      </c>
      <c r="J4" s="7">
        <v>0.59599999999999997</v>
      </c>
      <c r="K4" s="7">
        <v>0.6</v>
      </c>
      <c r="L4" s="7">
        <v>0.61099999999999999</v>
      </c>
      <c r="M4" s="7">
        <v>0.61599999999999999</v>
      </c>
      <c r="N4" s="7">
        <v>0.629</v>
      </c>
      <c r="O4" s="7">
        <v>0.63200000000000001</v>
      </c>
      <c r="P4" s="7">
        <v>0.63100000000000001</v>
      </c>
      <c r="Q4" s="7">
        <v>0.63700000000000001</v>
      </c>
      <c r="R4" s="7">
        <v>0.63500000000000001</v>
      </c>
      <c r="S4" s="7">
        <v>0.63400000000000001</v>
      </c>
      <c r="T4" s="7">
        <v>0.64500000000000002</v>
      </c>
      <c r="U4" s="7">
        <v>0.65</v>
      </c>
      <c r="V4" s="7">
        <v>0.65300000000000002</v>
      </c>
      <c r="W4" s="7">
        <v>0.65200000000000002</v>
      </c>
    </row>
    <row r="5" spans="1:23" ht="15.75" x14ac:dyDescent="0.25">
      <c r="A5" s="10"/>
      <c r="B5" s="2"/>
      <c r="C5" s="2"/>
      <c r="D5" s="4"/>
      <c r="E5" s="3"/>
    </row>
    <row r="6" spans="1:23" ht="15.75" x14ac:dyDescent="0.25">
      <c r="A6" s="10"/>
      <c r="B6" s="2"/>
      <c r="C6" s="2"/>
      <c r="D6" s="4"/>
      <c r="E6" s="3"/>
    </row>
    <row r="7" spans="1:23" ht="15.75" x14ac:dyDescent="0.25">
      <c r="A7" s="10"/>
      <c r="B7" s="2"/>
      <c r="C7" s="2"/>
      <c r="D7" s="4"/>
      <c r="E7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Data</vt:lpstr>
      <vt:lpstr>Old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McLeod</dc:creator>
  <cp:lastModifiedBy>Kenneth McLeod</cp:lastModifiedBy>
  <dcterms:created xsi:type="dcterms:W3CDTF">2018-05-30T15:17:04Z</dcterms:created>
  <dcterms:modified xsi:type="dcterms:W3CDTF">2021-05-24T21:02:36Z</dcterms:modified>
</cp:coreProperties>
</file>